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综合总成绩" sheetId="1" r:id="rId1"/>
    <sheet name="财务总成绩" sheetId="2" r:id="rId2"/>
  </sheets>
  <definedNames>
    <definedName name="_xlnm.Print_Titles" localSheetId="0">综合总成绩!$23:$24</definedName>
  </definedNames>
  <calcPr calcId="144525"/>
</workbook>
</file>

<file path=xl/sharedStrings.xml><?xml version="1.0" encoding="utf-8"?>
<sst xmlns="http://schemas.openxmlformats.org/spreadsheetml/2006/main" count="637" uniqueCount="210">
  <si>
    <t>投资开发有限公司综合服务岗位总成绩一览表</t>
  </si>
  <si>
    <t>准考证号</t>
  </si>
  <si>
    <t>姓名</t>
  </si>
  <si>
    <t>性别</t>
  </si>
  <si>
    <t>出生日期</t>
  </si>
  <si>
    <t>报考单位</t>
  </si>
  <si>
    <t>报考岗位</t>
  </si>
  <si>
    <t>笔试成绩</t>
  </si>
  <si>
    <t>笔试占比50%</t>
  </si>
  <si>
    <t>面试成绩</t>
  </si>
  <si>
    <t>面试占比50%</t>
  </si>
  <si>
    <t>总成绩</t>
  </si>
  <si>
    <t>是否进入
体检与考察</t>
  </si>
  <si>
    <t>景华</t>
  </si>
  <si>
    <t>男</t>
  </si>
  <si>
    <t>1999-01-29</t>
  </si>
  <si>
    <t>投资开发有限公司</t>
  </si>
  <si>
    <t>综合服务</t>
  </si>
  <si>
    <t>是</t>
  </si>
  <si>
    <t>胡景钲</t>
  </si>
  <si>
    <t>1997-02-04</t>
  </si>
  <si>
    <t>李瑞清</t>
  </si>
  <si>
    <t>女</t>
  </si>
  <si>
    <t>1987-12-25</t>
  </si>
  <si>
    <t>李悦</t>
  </si>
  <si>
    <t>2000-03-06</t>
  </si>
  <si>
    <t>否</t>
  </si>
  <si>
    <t>陈志坚</t>
  </si>
  <si>
    <t>1998-03-16</t>
  </si>
  <si>
    <t>刘福枝</t>
  </si>
  <si>
    <t>1996-02-05</t>
  </si>
  <si>
    <t>天峰物流有限公司综合服务岗位总成绩一览表</t>
  </si>
  <si>
    <t>苏楷</t>
  </si>
  <si>
    <t>1992-06-29</t>
  </si>
  <si>
    <t>天峰物流有限公司</t>
  </si>
  <si>
    <t>高敏</t>
  </si>
  <si>
    <t>1994-08-20</t>
  </si>
  <si>
    <t>格日乐其其格</t>
  </si>
  <si>
    <t>1988-05-30</t>
  </si>
  <si>
    <t>丁雅文</t>
  </si>
  <si>
    <t>1995-09-01</t>
  </si>
  <si>
    <t>李娜</t>
  </si>
  <si>
    <t>1991-02-22</t>
  </si>
  <si>
    <t>王雅婷</t>
  </si>
  <si>
    <t>1992-10-02</t>
  </si>
  <si>
    <t>王依婷</t>
  </si>
  <si>
    <t>1998-07-28</t>
  </si>
  <si>
    <t>毛向荣</t>
  </si>
  <si>
    <t>1999-08-04</t>
  </si>
  <si>
    <t>高月虹</t>
  </si>
  <si>
    <t>1992-09-19</t>
  </si>
  <si>
    <t>苏利娟</t>
  </si>
  <si>
    <t>1991-01-18</t>
  </si>
  <si>
    <t>张静</t>
  </si>
  <si>
    <t>1987-06-13</t>
  </si>
  <si>
    <t>宋治平</t>
  </si>
  <si>
    <t>1989-04-23</t>
  </si>
  <si>
    <t>清源水务投资有限公司综合服务岗位总成绩一览表</t>
  </si>
  <si>
    <t>赵雅琴</t>
  </si>
  <si>
    <t>1998-01-03</t>
  </si>
  <si>
    <t>清源水务投资有限公司</t>
  </si>
  <si>
    <t>李扬</t>
  </si>
  <si>
    <t>1994-12-12</t>
  </si>
  <si>
    <t>王慧敏</t>
  </si>
  <si>
    <t>1989-07-15</t>
  </si>
  <si>
    <t>王子仪</t>
  </si>
  <si>
    <t>1997-12-24</t>
  </si>
  <si>
    <t>沈浩</t>
  </si>
  <si>
    <t>1994-12-06</t>
  </si>
  <si>
    <t>张煜</t>
  </si>
  <si>
    <t>1996-11-15</t>
  </si>
  <si>
    <t>郝少辉</t>
  </si>
  <si>
    <t>1987-10-08</t>
  </si>
  <si>
    <t>张文静</t>
  </si>
  <si>
    <t>1991-10-29</t>
  </si>
  <si>
    <t>冯悦</t>
  </si>
  <si>
    <t>1997-03-06</t>
  </si>
  <si>
    <t>秦瑜瑾</t>
  </si>
  <si>
    <t>1995-02-06</t>
  </si>
  <si>
    <t>姜晓雨</t>
  </si>
  <si>
    <t>1994-09-16</t>
  </si>
  <si>
    <t>王璐</t>
  </si>
  <si>
    <t>1997-10-18</t>
  </si>
  <si>
    <t>张祚</t>
  </si>
  <si>
    <t>1995-06-13</t>
  </si>
  <si>
    <t>孟祯</t>
  </si>
  <si>
    <t>1996-01-18</t>
  </si>
  <si>
    <t>王洁</t>
  </si>
  <si>
    <t>1994-02-10</t>
  </si>
  <si>
    <t>张卓日娜</t>
  </si>
  <si>
    <t>1993-11-26</t>
  </si>
  <si>
    <t>林玉洁</t>
  </si>
  <si>
    <t>1992-03-29</t>
  </si>
  <si>
    <t>高振东</t>
  </si>
  <si>
    <t>1999-02-21</t>
  </si>
  <si>
    <t>于旭东</t>
  </si>
  <si>
    <t>1998-07-10</t>
  </si>
  <si>
    <t>李晓宁</t>
  </si>
  <si>
    <t>1993-05-12</t>
  </si>
  <si>
    <t>郝子婧</t>
  </si>
  <si>
    <t>1999-09-16</t>
  </si>
  <si>
    <t>田姝蕊</t>
  </si>
  <si>
    <t>1997-07-04</t>
  </si>
  <si>
    <t>贾沙沙</t>
  </si>
  <si>
    <t>1997-10-20</t>
  </si>
  <si>
    <t>张宁</t>
  </si>
  <si>
    <t>1995-10-23</t>
  </si>
  <si>
    <t>金晓敏</t>
  </si>
  <si>
    <t>1991-02-28</t>
  </si>
  <si>
    <t>姚鑫磊</t>
  </si>
  <si>
    <t>1994-10-14</t>
  </si>
  <si>
    <t>王强</t>
  </si>
  <si>
    <t>1993-10-09</t>
  </si>
  <si>
    <t>杨冠群</t>
  </si>
  <si>
    <t>1993-02-03</t>
  </si>
  <si>
    <t>郜天赐</t>
  </si>
  <si>
    <t>1996-03-08</t>
  </si>
  <si>
    <t>李艳艳</t>
  </si>
  <si>
    <t>1994-04-11</t>
  </si>
  <si>
    <t>杨涛</t>
  </si>
  <si>
    <t>1998-11-03</t>
  </si>
  <si>
    <t>王胜楠</t>
  </si>
  <si>
    <t>1997-04-29</t>
  </si>
  <si>
    <t>庞建贇</t>
  </si>
  <si>
    <t>1996-11-21</t>
  </si>
  <si>
    <t>王泽泽</t>
  </si>
  <si>
    <t>王浩</t>
  </si>
  <si>
    <t>1995-03-05</t>
  </si>
  <si>
    <t>郎彬</t>
  </si>
  <si>
    <t>1995-08-05</t>
  </si>
  <si>
    <t>渠宇晨</t>
  </si>
  <si>
    <t>1996-12-13</t>
  </si>
  <si>
    <t>索嘉益</t>
  </si>
  <si>
    <t>1994-01-27</t>
  </si>
  <si>
    <t>王凤玲</t>
  </si>
  <si>
    <t>1990-06-06</t>
  </si>
  <si>
    <t>李静</t>
  </si>
  <si>
    <t>1998-01-22</t>
  </si>
  <si>
    <t>袁晓峰</t>
  </si>
  <si>
    <t>1994-04-18</t>
  </si>
  <si>
    <t>王霞</t>
  </si>
  <si>
    <t>1988-09-15</t>
  </si>
  <si>
    <t>张萌</t>
  </si>
  <si>
    <t>1993-10-08</t>
  </si>
  <si>
    <t>黄刚</t>
  </si>
  <si>
    <t>1998-10-05</t>
  </si>
  <si>
    <t>王昊</t>
  </si>
  <si>
    <t>1995-01-06</t>
  </si>
  <si>
    <t>兴蒙源实业有限公司财务岗位总成绩一览表</t>
  </si>
  <si>
    <t>朱雅丽</t>
  </si>
  <si>
    <t>1996-01-16</t>
  </si>
  <si>
    <t>兴蒙源实业有限公司</t>
  </si>
  <si>
    <t>财务</t>
  </si>
  <si>
    <t>1993-08-06</t>
  </si>
  <si>
    <t>郭娜</t>
  </si>
  <si>
    <t>1998-10-19</t>
  </si>
  <si>
    <t>20210614045</t>
  </si>
  <si>
    <t>李嘉钰</t>
  </si>
  <si>
    <t>1995-03-12</t>
  </si>
  <si>
    <t>索宇雁</t>
  </si>
  <si>
    <t>1989-07-08</t>
  </si>
  <si>
    <t>李晓燕</t>
  </si>
  <si>
    <t>1997-08-20</t>
  </si>
  <si>
    <t>王雪英</t>
  </si>
  <si>
    <t>1999-12-06</t>
  </si>
  <si>
    <t>左晓晴</t>
  </si>
  <si>
    <t>1991-04-29</t>
  </si>
  <si>
    <t>郭欣</t>
  </si>
  <si>
    <t>1996-12-15</t>
  </si>
  <si>
    <t>阎富强</t>
  </si>
  <si>
    <t>1994-02-05</t>
  </si>
  <si>
    <t>李磊</t>
  </si>
  <si>
    <t>1995-03-24</t>
  </si>
  <si>
    <t>王佳媛</t>
  </si>
  <si>
    <t>1997-12-26</t>
  </si>
  <si>
    <t>刘彩霞</t>
  </si>
  <si>
    <t>1990-06-16</t>
  </si>
  <si>
    <t>张培培</t>
  </si>
  <si>
    <t>1994-09-23</t>
  </si>
  <si>
    <t>孙新花</t>
  </si>
  <si>
    <t>1995-10-20</t>
  </si>
  <si>
    <t>孙佳楠</t>
  </si>
  <si>
    <t>1998-02-09</t>
  </si>
  <si>
    <t>宋娟娟</t>
  </si>
  <si>
    <t>1995-05-26</t>
  </si>
  <si>
    <t>清源水务投资有限公司财务岗位总成绩一览表</t>
  </si>
  <si>
    <t>杨智嘉</t>
  </si>
  <si>
    <t>1993-10-15</t>
  </si>
  <si>
    <t>王晓宇</t>
  </si>
  <si>
    <t>1995-08-04</t>
  </si>
  <si>
    <t>陈圆圆</t>
  </si>
  <si>
    <t>袁碧琪</t>
  </si>
  <si>
    <t>1991-11-25</t>
  </si>
  <si>
    <t>穆娟娟</t>
  </si>
  <si>
    <t>1992-01-22</t>
  </si>
  <si>
    <t>李慧</t>
  </si>
  <si>
    <t>1990-03-26</t>
  </si>
  <si>
    <t>南洋</t>
  </si>
  <si>
    <t>1991-07-04</t>
  </si>
  <si>
    <t>南娅妮</t>
  </si>
  <si>
    <t>1994-01-11</t>
  </si>
  <si>
    <t>投资开发有限公司财务岗位总成绩一览表</t>
  </si>
  <si>
    <t>郭斓</t>
  </si>
  <si>
    <t>1990-03-19</t>
  </si>
  <si>
    <t>徐婷婷</t>
  </si>
  <si>
    <t>1987-08-14</t>
  </si>
  <si>
    <t>张文艳</t>
  </si>
  <si>
    <t>1997-07-10</t>
  </si>
  <si>
    <t>张慧</t>
  </si>
  <si>
    <t>1998-05-04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</si>
</sst>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b/>
      <sz val="10"/>
      <color theme="1"/>
      <name val="宋体"/>
      <charset val="134"/>
    </font>
    <font>
      <sz val="10"/>
      <color theme="1"/>
      <name val="仿宋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workbookViewId="0">
      <selection activeCell="L5" sqref="L5"/>
    </sheetView>
  </sheetViews>
  <sheetFormatPr defaultColWidth="9" defaultRowHeight="13.5"/>
  <cols>
    <col min="1" max="1" width="11.125"/>
    <col min="2" max="2" width="11.5" customWidth="1"/>
    <col min="3" max="3" width="6.125" customWidth="1"/>
    <col min="4" max="4" width="10.6333333333333" customWidth="1"/>
    <col min="5" max="5" width="20.2666666666667" customWidth="1"/>
    <col min="7" max="7" width="8.09166666666667" customWidth="1"/>
    <col min="8" max="8" width="11.3666666666667" customWidth="1"/>
    <col min="9" max="9" width="8.09166666666667" customWidth="1"/>
    <col min="10" max="10" width="11.25" customWidth="1"/>
    <col min="11" max="11" width="8.625" customWidth="1"/>
    <col min="12" max="12" width="11.125" style="1" customWidth="1"/>
  </cols>
  <sheetData>
    <row r="1" ht="22" customHeight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4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9" t="s">
        <v>12</v>
      </c>
    </row>
    <row r="3" ht="19" customHeight="1" spans="1:12">
      <c r="A3" s="5">
        <v>20210614608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>
        <v>60.9</v>
      </c>
      <c r="H3" s="6">
        <f t="shared" ref="H3:H8" si="0">G3*0.5</f>
        <v>30.45</v>
      </c>
      <c r="I3" s="6">
        <v>76</v>
      </c>
      <c r="J3" s="6">
        <f t="shared" ref="J3:J8" si="1">I3*0.5</f>
        <v>38</v>
      </c>
      <c r="K3" s="10">
        <f t="shared" ref="K3:K8" si="2">H3+J3</f>
        <v>68.45</v>
      </c>
      <c r="L3" s="11" t="s">
        <v>18</v>
      </c>
    </row>
    <row r="4" ht="19" customHeight="1" spans="1:12">
      <c r="A4" s="5">
        <v>20210614645</v>
      </c>
      <c r="B4" s="5" t="s">
        <v>19</v>
      </c>
      <c r="C4" s="5" t="s">
        <v>14</v>
      </c>
      <c r="D4" s="5" t="s">
        <v>20</v>
      </c>
      <c r="E4" s="5" t="s">
        <v>16</v>
      </c>
      <c r="F4" s="5" t="s">
        <v>17</v>
      </c>
      <c r="G4" s="6">
        <v>62.3</v>
      </c>
      <c r="H4" s="6">
        <f t="shared" si="0"/>
        <v>31.15</v>
      </c>
      <c r="I4" s="6">
        <v>72.8</v>
      </c>
      <c r="J4" s="6">
        <f t="shared" si="1"/>
        <v>36.4</v>
      </c>
      <c r="K4" s="10">
        <f t="shared" si="2"/>
        <v>67.55</v>
      </c>
      <c r="L4" s="11" t="s">
        <v>18</v>
      </c>
    </row>
    <row r="5" ht="19" customHeight="1" spans="1:12">
      <c r="A5" s="5">
        <v>20210614631</v>
      </c>
      <c r="B5" s="5" t="s">
        <v>21</v>
      </c>
      <c r="C5" s="5" t="s">
        <v>22</v>
      </c>
      <c r="D5" s="5" t="s">
        <v>23</v>
      </c>
      <c r="E5" s="5" t="s">
        <v>16</v>
      </c>
      <c r="F5" s="5" t="s">
        <v>17</v>
      </c>
      <c r="G5" s="6">
        <v>61.9</v>
      </c>
      <c r="H5" s="6">
        <f t="shared" si="0"/>
        <v>30.95</v>
      </c>
      <c r="I5" s="6">
        <v>72.8</v>
      </c>
      <c r="J5" s="6">
        <f t="shared" si="1"/>
        <v>36.4</v>
      </c>
      <c r="K5" s="10">
        <f t="shared" si="2"/>
        <v>67.35</v>
      </c>
      <c r="L5" s="11" t="s">
        <v>18</v>
      </c>
    </row>
    <row r="6" ht="19" customHeight="1" spans="1:12">
      <c r="A6" s="5">
        <v>20210614604</v>
      </c>
      <c r="B6" s="5" t="s">
        <v>24</v>
      </c>
      <c r="C6" s="5" t="s">
        <v>22</v>
      </c>
      <c r="D6" s="5" t="s">
        <v>25</v>
      </c>
      <c r="E6" s="5" t="s">
        <v>16</v>
      </c>
      <c r="F6" s="5" t="s">
        <v>17</v>
      </c>
      <c r="G6" s="6">
        <v>60.9</v>
      </c>
      <c r="H6" s="6">
        <f t="shared" si="0"/>
        <v>30.45</v>
      </c>
      <c r="I6" s="6">
        <v>73</v>
      </c>
      <c r="J6" s="6">
        <f t="shared" si="1"/>
        <v>36.5</v>
      </c>
      <c r="K6" s="10">
        <f t="shared" si="2"/>
        <v>66.95</v>
      </c>
      <c r="L6" s="11" t="s">
        <v>26</v>
      </c>
    </row>
    <row r="7" ht="19" customHeight="1" spans="1:12">
      <c r="A7" s="5">
        <v>20210614622</v>
      </c>
      <c r="B7" s="5" t="s">
        <v>27</v>
      </c>
      <c r="C7" s="5" t="s">
        <v>14</v>
      </c>
      <c r="D7" s="5" t="s">
        <v>28</v>
      </c>
      <c r="E7" s="5" t="s">
        <v>16</v>
      </c>
      <c r="F7" s="5" t="s">
        <v>17</v>
      </c>
      <c r="G7" s="6">
        <v>51.5</v>
      </c>
      <c r="H7" s="6">
        <f t="shared" si="0"/>
        <v>25.75</v>
      </c>
      <c r="I7" s="6">
        <v>71.6</v>
      </c>
      <c r="J7" s="6">
        <f t="shared" si="1"/>
        <v>35.8</v>
      </c>
      <c r="K7" s="10">
        <f t="shared" si="2"/>
        <v>61.55</v>
      </c>
      <c r="L7" s="11" t="s">
        <v>26</v>
      </c>
    </row>
    <row r="8" ht="19" customHeight="1" spans="1:12">
      <c r="A8" s="5">
        <v>20210614637</v>
      </c>
      <c r="B8" s="5" t="s">
        <v>29</v>
      </c>
      <c r="C8" s="5" t="s">
        <v>22</v>
      </c>
      <c r="D8" s="5" t="s">
        <v>30</v>
      </c>
      <c r="E8" s="5" t="s">
        <v>16</v>
      </c>
      <c r="F8" s="5" t="s">
        <v>17</v>
      </c>
      <c r="G8" s="6">
        <v>52.4</v>
      </c>
      <c r="H8" s="6">
        <f t="shared" si="0"/>
        <v>26.2</v>
      </c>
      <c r="I8" s="6">
        <v>67.6</v>
      </c>
      <c r="J8" s="6">
        <f t="shared" si="1"/>
        <v>33.8</v>
      </c>
      <c r="K8" s="10">
        <f t="shared" si="2"/>
        <v>60</v>
      </c>
      <c r="L8" s="11" t="s">
        <v>26</v>
      </c>
    </row>
    <row r="9" ht="22" customHeight="1" spans="1:12">
      <c r="A9" s="12" t="s">
        <v>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ht="24" customHeight="1" spans="1:12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7" t="s">
        <v>9</v>
      </c>
      <c r="J10" s="4" t="s">
        <v>10</v>
      </c>
      <c r="K10" s="8" t="s">
        <v>11</v>
      </c>
      <c r="L10" s="9" t="s">
        <v>12</v>
      </c>
    </row>
    <row r="11" ht="19" customHeight="1" spans="1:12">
      <c r="A11" s="5">
        <v>20210614587</v>
      </c>
      <c r="B11" s="5" t="s">
        <v>32</v>
      </c>
      <c r="C11" s="5" t="s">
        <v>14</v>
      </c>
      <c r="D11" s="5" t="s">
        <v>33</v>
      </c>
      <c r="E11" s="5" t="s">
        <v>34</v>
      </c>
      <c r="F11" s="5" t="s">
        <v>17</v>
      </c>
      <c r="G11" s="6">
        <v>62.2</v>
      </c>
      <c r="H11" s="6">
        <f t="shared" ref="H11:H22" si="3">G11*0.5</f>
        <v>31.1</v>
      </c>
      <c r="I11" s="6">
        <v>70.8</v>
      </c>
      <c r="J11" s="6">
        <f t="shared" ref="J11:J22" si="4">I11*0.5</f>
        <v>35.4</v>
      </c>
      <c r="K11" s="10">
        <f t="shared" ref="K11:K22" si="5">H11+J11</f>
        <v>66.5</v>
      </c>
      <c r="L11" s="11" t="s">
        <v>18</v>
      </c>
    </row>
    <row r="12" ht="19" customHeight="1" spans="1:12">
      <c r="A12" s="5">
        <v>20210614568</v>
      </c>
      <c r="B12" s="5" t="s">
        <v>35</v>
      </c>
      <c r="C12" s="5" t="s">
        <v>22</v>
      </c>
      <c r="D12" s="5" t="s">
        <v>36</v>
      </c>
      <c r="E12" s="5" t="s">
        <v>34</v>
      </c>
      <c r="F12" s="5" t="s">
        <v>17</v>
      </c>
      <c r="G12" s="6">
        <v>59.8</v>
      </c>
      <c r="H12" s="6">
        <f t="shared" si="3"/>
        <v>29.9</v>
      </c>
      <c r="I12" s="6">
        <v>72.4</v>
      </c>
      <c r="J12" s="6">
        <f t="shared" si="4"/>
        <v>36.2</v>
      </c>
      <c r="K12" s="10">
        <f t="shared" si="5"/>
        <v>66.1</v>
      </c>
      <c r="L12" s="11" t="s">
        <v>18</v>
      </c>
    </row>
    <row r="13" ht="19" customHeight="1" spans="1:12">
      <c r="A13" s="5">
        <v>20210614594</v>
      </c>
      <c r="B13" s="5" t="s">
        <v>37</v>
      </c>
      <c r="C13" s="5" t="s">
        <v>22</v>
      </c>
      <c r="D13" s="5" t="s">
        <v>38</v>
      </c>
      <c r="E13" s="5" t="s">
        <v>34</v>
      </c>
      <c r="F13" s="5" t="s">
        <v>17</v>
      </c>
      <c r="G13" s="6">
        <v>59</v>
      </c>
      <c r="H13" s="6">
        <f t="shared" si="3"/>
        <v>29.5</v>
      </c>
      <c r="I13" s="6">
        <v>72.5</v>
      </c>
      <c r="J13" s="6">
        <f t="shared" si="4"/>
        <v>36.25</v>
      </c>
      <c r="K13" s="10">
        <f t="shared" si="5"/>
        <v>65.75</v>
      </c>
      <c r="L13" s="11" t="s">
        <v>18</v>
      </c>
    </row>
    <row r="14" ht="19" customHeight="1" spans="1:12">
      <c r="A14" s="5">
        <v>20210614561</v>
      </c>
      <c r="B14" s="5" t="s">
        <v>39</v>
      </c>
      <c r="C14" s="5" t="s">
        <v>22</v>
      </c>
      <c r="D14" s="5" t="s">
        <v>40</v>
      </c>
      <c r="E14" s="5" t="s">
        <v>34</v>
      </c>
      <c r="F14" s="5" t="s">
        <v>17</v>
      </c>
      <c r="G14" s="6">
        <v>53.9</v>
      </c>
      <c r="H14" s="6">
        <f t="shared" si="3"/>
        <v>26.95</v>
      </c>
      <c r="I14" s="6">
        <v>75.8</v>
      </c>
      <c r="J14" s="6">
        <f t="shared" si="4"/>
        <v>37.9</v>
      </c>
      <c r="K14" s="10">
        <f t="shared" si="5"/>
        <v>64.85</v>
      </c>
      <c r="L14" s="11" t="s">
        <v>18</v>
      </c>
    </row>
    <row r="15" ht="19" customHeight="1" spans="1:12">
      <c r="A15" s="5">
        <v>20210614578</v>
      </c>
      <c r="B15" s="5" t="s">
        <v>41</v>
      </c>
      <c r="C15" s="5" t="s">
        <v>22</v>
      </c>
      <c r="D15" s="5" t="s">
        <v>42</v>
      </c>
      <c r="E15" s="5" t="s">
        <v>34</v>
      </c>
      <c r="F15" s="5" t="s">
        <v>17</v>
      </c>
      <c r="G15" s="6">
        <v>51</v>
      </c>
      <c r="H15" s="6">
        <f t="shared" si="3"/>
        <v>25.5</v>
      </c>
      <c r="I15" s="6">
        <v>76.6</v>
      </c>
      <c r="J15" s="6">
        <f t="shared" si="4"/>
        <v>38.3</v>
      </c>
      <c r="K15" s="10">
        <f t="shared" si="5"/>
        <v>63.8</v>
      </c>
      <c r="L15" s="11" t="s">
        <v>18</v>
      </c>
    </row>
    <row r="16" ht="19" customHeight="1" spans="1:12">
      <c r="A16" s="5">
        <v>20210614591</v>
      </c>
      <c r="B16" s="5" t="s">
        <v>43</v>
      </c>
      <c r="C16" s="5" t="s">
        <v>22</v>
      </c>
      <c r="D16" s="5" t="s">
        <v>44</v>
      </c>
      <c r="E16" s="5" t="s">
        <v>34</v>
      </c>
      <c r="F16" s="5" t="s">
        <v>17</v>
      </c>
      <c r="G16" s="6">
        <v>52.3</v>
      </c>
      <c r="H16" s="6">
        <f t="shared" si="3"/>
        <v>26.15</v>
      </c>
      <c r="I16" s="6">
        <v>70.6</v>
      </c>
      <c r="J16" s="6">
        <f t="shared" si="4"/>
        <v>35.3</v>
      </c>
      <c r="K16" s="10">
        <f t="shared" si="5"/>
        <v>61.45</v>
      </c>
      <c r="L16" s="11" t="s">
        <v>18</v>
      </c>
    </row>
    <row r="17" ht="19" customHeight="1" spans="1:12">
      <c r="A17" s="5">
        <v>20210614574</v>
      </c>
      <c r="B17" s="5" t="s">
        <v>45</v>
      </c>
      <c r="C17" s="5" t="s">
        <v>22</v>
      </c>
      <c r="D17" s="5" t="s">
        <v>46</v>
      </c>
      <c r="E17" s="5" t="s">
        <v>34</v>
      </c>
      <c r="F17" s="5" t="s">
        <v>17</v>
      </c>
      <c r="G17" s="6">
        <v>52</v>
      </c>
      <c r="H17" s="6">
        <f t="shared" si="3"/>
        <v>26</v>
      </c>
      <c r="I17" s="6">
        <v>70.6</v>
      </c>
      <c r="J17" s="6">
        <f t="shared" si="4"/>
        <v>35.3</v>
      </c>
      <c r="K17" s="10">
        <f t="shared" si="5"/>
        <v>61.3</v>
      </c>
      <c r="L17" s="11" t="s">
        <v>26</v>
      </c>
    </row>
    <row r="18" ht="19" customHeight="1" spans="1:12">
      <c r="A18" s="5">
        <v>20210614572</v>
      </c>
      <c r="B18" s="5" t="s">
        <v>47</v>
      </c>
      <c r="C18" s="5" t="s">
        <v>22</v>
      </c>
      <c r="D18" s="5" t="s">
        <v>48</v>
      </c>
      <c r="E18" s="5" t="s">
        <v>34</v>
      </c>
      <c r="F18" s="5" t="s">
        <v>17</v>
      </c>
      <c r="G18" s="6">
        <v>44.5</v>
      </c>
      <c r="H18" s="6">
        <f t="shared" si="3"/>
        <v>22.25</v>
      </c>
      <c r="I18" s="6">
        <v>72.4</v>
      </c>
      <c r="J18" s="6">
        <f t="shared" si="4"/>
        <v>36.2</v>
      </c>
      <c r="K18" s="10">
        <f t="shared" si="5"/>
        <v>58.45</v>
      </c>
      <c r="L18" s="11" t="s">
        <v>26</v>
      </c>
    </row>
    <row r="19" ht="19" customHeight="1" spans="1:12">
      <c r="A19" s="5">
        <v>20210614582</v>
      </c>
      <c r="B19" s="5" t="s">
        <v>49</v>
      </c>
      <c r="C19" s="5" t="s">
        <v>22</v>
      </c>
      <c r="D19" s="5" t="s">
        <v>50</v>
      </c>
      <c r="E19" s="5" t="s">
        <v>34</v>
      </c>
      <c r="F19" s="5" t="s">
        <v>17</v>
      </c>
      <c r="G19" s="6">
        <v>43.6</v>
      </c>
      <c r="H19" s="6">
        <f t="shared" si="3"/>
        <v>21.8</v>
      </c>
      <c r="I19" s="6">
        <v>70.4</v>
      </c>
      <c r="J19" s="6">
        <f t="shared" si="4"/>
        <v>35.2</v>
      </c>
      <c r="K19" s="10">
        <f t="shared" si="5"/>
        <v>57</v>
      </c>
      <c r="L19" s="11" t="s">
        <v>26</v>
      </c>
    </row>
    <row r="20" ht="19" customHeight="1" spans="1:12">
      <c r="A20" s="5">
        <v>20210614583</v>
      </c>
      <c r="B20" s="5" t="s">
        <v>51</v>
      </c>
      <c r="C20" s="5" t="s">
        <v>22</v>
      </c>
      <c r="D20" s="5" t="s">
        <v>52</v>
      </c>
      <c r="E20" s="5" t="s">
        <v>34</v>
      </c>
      <c r="F20" s="5" t="s">
        <v>17</v>
      </c>
      <c r="G20" s="6">
        <v>43.9</v>
      </c>
      <c r="H20" s="6">
        <f t="shared" si="3"/>
        <v>21.95</v>
      </c>
      <c r="I20" s="6">
        <v>66.8</v>
      </c>
      <c r="J20" s="6">
        <f t="shared" si="4"/>
        <v>33.4</v>
      </c>
      <c r="K20" s="10">
        <f t="shared" si="5"/>
        <v>55.35</v>
      </c>
      <c r="L20" s="11" t="s">
        <v>26</v>
      </c>
    </row>
    <row r="21" ht="19" customHeight="1" spans="1:12">
      <c r="A21" s="5">
        <v>20210614580</v>
      </c>
      <c r="B21" s="5" t="s">
        <v>53</v>
      </c>
      <c r="C21" s="5" t="s">
        <v>22</v>
      </c>
      <c r="D21" s="5" t="s">
        <v>54</v>
      </c>
      <c r="E21" s="5" t="s">
        <v>34</v>
      </c>
      <c r="F21" s="5" t="s">
        <v>17</v>
      </c>
      <c r="G21" s="6">
        <v>43.9</v>
      </c>
      <c r="H21" s="6">
        <f t="shared" si="3"/>
        <v>21.95</v>
      </c>
      <c r="I21" s="6">
        <v>65.8</v>
      </c>
      <c r="J21" s="6">
        <f t="shared" si="4"/>
        <v>32.9</v>
      </c>
      <c r="K21" s="10">
        <f t="shared" si="5"/>
        <v>54.85</v>
      </c>
      <c r="L21" s="11" t="s">
        <v>26</v>
      </c>
    </row>
    <row r="22" ht="19" customHeight="1" spans="1:12">
      <c r="A22" s="5">
        <v>20210614576</v>
      </c>
      <c r="B22" s="5" t="s">
        <v>55</v>
      </c>
      <c r="C22" s="5" t="s">
        <v>14</v>
      </c>
      <c r="D22" s="5" t="s">
        <v>56</v>
      </c>
      <c r="E22" s="5" t="s">
        <v>34</v>
      </c>
      <c r="F22" s="5" t="s">
        <v>17</v>
      </c>
      <c r="G22" s="6">
        <v>53.5</v>
      </c>
      <c r="H22" s="6">
        <f t="shared" si="3"/>
        <v>26.75</v>
      </c>
      <c r="I22" s="6">
        <v>0</v>
      </c>
      <c r="J22" s="6">
        <f t="shared" si="4"/>
        <v>0</v>
      </c>
      <c r="K22" s="10">
        <f t="shared" si="5"/>
        <v>26.75</v>
      </c>
      <c r="L22" s="11" t="s">
        <v>26</v>
      </c>
    </row>
    <row r="23" ht="25" customHeight="1" spans="1:12">
      <c r="A23" s="12" t="s">
        <v>57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5" customHeight="1" spans="1:12">
      <c r="A24" s="4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4" t="s">
        <v>7</v>
      </c>
      <c r="H24" s="4" t="s">
        <v>8</v>
      </c>
      <c r="I24" s="7" t="s">
        <v>9</v>
      </c>
      <c r="J24" s="4" t="s">
        <v>10</v>
      </c>
      <c r="K24" s="8" t="s">
        <v>11</v>
      </c>
      <c r="L24" s="9" t="s">
        <v>12</v>
      </c>
    </row>
    <row r="25" ht="25" customHeight="1" spans="1:12">
      <c r="A25" s="5">
        <v>20210614371</v>
      </c>
      <c r="B25" s="5" t="s">
        <v>58</v>
      </c>
      <c r="C25" s="5" t="s">
        <v>22</v>
      </c>
      <c r="D25" s="5" t="s">
        <v>59</v>
      </c>
      <c r="E25" s="5" t="s">
        <v>60</v>
      </c>
      <c r="F25" s="5" t="s">
        <v>17</v>
      </c>
      <c r="G25" s="6">
        <v>80.5</v>
      </c>
      <c r="H25" s="6">
        <f t="shared" ref="H25:H70" si="6">G25*0.5</f>
        <v>40.25</v>
      </c>
      <c r="I25" s="6">
        <v>73.3</v>
      </c>
      <c r="J25" s="6">
        <f t="shared" ref="J25:J70" si="7">I25*0.5</f>
        <v>36.65</v>
      </c>
      <c r="K25" s="10">
        <f t="shared" ref="K25:K70" si="8">H25+J25</f>
        <v>76.9</v>
      </c>
      <c r="L25" s="11" t="s">
        <v>18</v>
      </c>
    </row>
    <row r="26" ht="25" customHeight="1" spans="1:12">
      <c r="A26" s="5">
        <v>20210614394</v>
      </c>
      <c r="B26" s="5" t="s">
        <v>61</v>
      </c>
      <c r="C26" s="5" t="s">
        <v>14</v>
      </c>
      <c r="D26" s="5" t="s">
        <v>62</v>
      </c>
      <c r="E26" s="5" t="s">
        <v>60</v>
      </c>
      <c r="F26" s="5" t="s">
        <v>17</v>
      </c>
      <c r="G26" s="6">
        <v>78.5</v>
      </c>
      <c r="H26" s="6">
        <f t="shared" si="6"/>
        <v>39.25</v>
      </c>
      <c r="I26" s="6">
        <v>75</v>
      </c>
      <c r="J26" s="6">
        <f t="shared" si="7"/>
        <v>37.5</v>
      </c>
      <c r="K26" s="10">
        <f t="shared" si="8"/>
        <v>76.75</v>
      </c>
      <c r="L26" s="11" t="s">
        <v>18</v>
      </c>
    </row>
    <row r="27" ht="25" customHeight="1" spans="1:12">
      <c r="A27" s="5">
        <v>20210614334</v>
      </c>
      <c r="B27" s="5" t="s">
        <v>63</v>
      </c>
      <c r="C27" s="5" t="s">
        <v>22</v>
      </c>
      <c r="D27" s="5" t="s">
        <v>64</v>
      </c>
      <c r="E27" s="5" t="s">
        <v>60</v>
      </c>
      <c r="F27" s="5" t="s">
        <v>17</v>
      </c>
      <c r="G27" s="6">
        <v>78.9</v>
      </c>
      <c r="H27" s="6">
        <f t="shared" si="6"/>
        <v>39.45</v>
      </c>
      <c r="I27" s="6">
        <v>74.3</v>
      </c>
      <c r="J27" s="6">
        <f t="shared" si="7"/>
        <v>37.15</v>
      </c>
      <c r="K27" s="10">
        <f t="shared" si="8"/>
        <v>76.6</v>
      </c>
      <c r="L27" s="11" t="s">
        <v>18</v>
      </c>
    </row>
    <row r="28" ht="25" customHeight="1" spans="1:12">
      <c r="A28" s="5">
        <v>20210614292</v>
      </c>
      <c r="B28" s="5" t="s">
        <v>65</v>
      </c>
      <c r="C28" s="5" t="s">
        <v>22</v>
      </c>
      <c r="D28" s="5" t="s">
        <v>66</v>
      </c>
      <c r="E28" s="5" t="s">
        <v>60</v>
      </c>
      <c r="F28" s="5" t="s">
        <v>17</v>
      </c>
      <c r="G28" s="6">
        <v>78.2</v>
      </c>
      <c r="H28" s="6">
        <f t="shared" si="6"/>
        <v>39.1</v>
      </c>
      <c r="I28" s="6">
        <v>75</v>
      </c>
      <c r="J28" s="6">
        <f t="shared" si="7"/>
        <v>37.5</v>
      </c>
      <c r="K28" s="10">
        <f t="shared" si="8"/>
        <v>76.6</v>
      </c>
      <c r="L28" s="11" t="s">
        <v>18</v>
      </c>
    </row>
    <row r="29" ht="25" customHeight="1" spans="1:12">
      <c r="A29" s="5">
        <v>20210614325</v>
      </c>
      <c r="B29" s="5" t="s">
        <v>67</v>
      </c>
      <c r="C29" s="5" t="s">
        <v>14</v>
      </c>
      <c r="D29" s="5" t="s">
        <v>68</v>
      </c>
      <c r="E29" s="5" t="s">
        <v>60</v>
      </c>
      <c r="F29" s="5" t="s">
        <v>17</v>
      </c>
      <c r="G29" s="6">
        <v>80</v>
      </c>
      <c r="H29" s="6">
        <f t="shared" si="6"/>
        <v>40</v>
      </c>
      <c r="I29" s="6">
        <v>73</v>
      </c>
      <c r="J29" s="6">
        <f t="shared" si="7"/>
        <v>36.5</v>
      </c>
      <c r="K29" s="10">
        <f t="shared" si="8"/>
        <v>76.5</v>
      </c>
      <c r="L29" s="11" t="s">
        <v>18</v>
      </c>
    </row>
    <row r="30" ht="25" customHeight="1" spans="1:12">
      <c r="A30" s="5">
        <v>20210614256</v>
      </c>
      <c r="B30" s="5" t="s">
        <v>69</v>
      </c>
      <c r="C30" s="5" t="s">
        <v>22</v>
      </c>
      <c r="D30" s="5" t="s">
        <v>70</v>
      </c>
      <c r="E30" s="5" t="s">
        <v>60</v>
      </c>
      <c r="F30" s="5" t="s">
        <v>17</v>
      </c>
      <c r="G30" s="6">
        <v>74.8</v>
      </c>
      <c r="H30" s="6">
        <f t="shared" si="6"/>
        <v>37.4</v>
      </c>
      <c r="I30" s="6">
        <v>76.2</v>
      </c>
      <c r="J30" s="6">
        <f t="shared" si="7"/>
        <v>38.1</v>
      </c>
      <c r="K30" s="10">
        <f t="shared" si="8"/>
        <v>75.5</v>
      </c>
      <c r="L30" s="11" t="s">
        <v>18</v>
      </c>
    </row>
    <row r="31" ht="25" customHeight="1" spans="1:12">
      <c r="A31" s="5">
        <v>20210614458</v>
      </c>
      <c r="B31" s="5" t="s">
        <v>71</v>
      </c>
      <c r="C31" s="5" t="s">
        <v>14</v>
      </c>
      <c r="D31" s="5" t="s">
        <v>72</v>
      </c>
      <c r="E31" s="5" t="s">
        <v>60</v>
      </c>
      <c r="F31" s="5" t="s">
        <v>17</v>
      </c>
      <c r="G31" s="6">
        <v>77</v>
      </c>
      <c r="H31" s="6">
        <f t="shared" si="6"/>
        <v>38.5</v>
      </c>
      <c r="I31" s="6">
        <v>73.6</v>
      </c>
      <c r="J31" s="6">
        <f t="shared" si="7"/>
        <v>36.8</v>
      </c>
      <c r="K31" s="10">
        <f t="shared" si="8"/>
        <v>75.3</v>
      </c>
      <c r="L31" s="11" t="s">
        <v>18</v>
      </c>
    </row>
    <row r="32" ht="25" customHeight="1" spans="1:12">
      <c r="A32" s="5">
        <v>20210614313</v>
      </c>
      <c r="B32" s="5" t="s">
        <v>73</v>
      </c>
      <c r="C32" s="5" t="s">
        <v>22</v>
      </c>
      <c r="D32" s="5" t="s">
        <v>74</v>
      </c>
      <c r="E32" s="5" t="s">
        <v>60</v>
      </c>
      <c r="F32" s="5" t="s">
        <v>17</v>
      </c>
      <c r="G32" s="6">
        <v>76.5</v>
      </c>
      <c r="H32" s="6">
        <f t="shared" si="6"/>
        <v>38.25</v>
      </c>
      <c r="I32" s="6">
        <v>73.2</v>
      </c>
      <c r="J32" s="6">
        <f t="shared" si="7"/>
        <v>36.6</v>
      </c>
      <c r="K32" s="10">
        <f t="shared" si="8"/>
        <v>74.85</v>
      </c>
      <c r="L32" s="11" t="s">
        <v>18</v>
      </c>
    </row>
    <row r="33" ht="25" customHeight="1" spans="1:12">
      <c r="A33" s="5">
        <v>20210614377</v>
      </c>
      <c r="B33" s="5" t="s">
        <v>75</v>
      </c>
      <c r="C33" s="5" t="s">
        <v>22</v>
      </c>
      <c r="D33" s="5" t="s">
        <v>76</v>
      </c>
      <c r="E33" s="5" t="s">
        <v>60</v>
      </c>
      <c r="F33" s="5" t="s">
        <v>17</v>
      </c>
      <c r="G33" s="6">
        <v>74.9</v>
      </c>
      <c r="H33" s="6">
        <f t="shared" si="6"/>
        <v>37.45</v>
      </c>
      <c r="I33" s="6">
        <v>73.8</v>
      </c>
      <c r="J33" s="6">
        <f t="shared" si="7"/>
        <v>36.9</v>
      </c>
      <c r="K33" s="10">
        <f t="shared" si="8"/>
        <v>74.35</v>
      </c>
      <c r="L33" s="11" t="s">
        <v>18</v>
      </c>
    </row>
    <row r="34" ht="25" customHeight="1" spans="1:12">
      <c r="A34" s="5">
        <v>20210614367</v>
      </c>
      <c r="B34" s="5" t="s">
        <v>77</v>
      </c>
      <c r="C34" s="5" t="s">
        <v>22</v>
      </c>
      <c r="D34" s="5" t="s">
        <v>78</v>
      </c>
      <c r="E34" s="5" t="s">
        <v>60</v>
      </c>
      <c r="F34" s="5" t="s">
        <v>17</v>
      </c>
      <c r="G34" s="6">
        <v>72.9</v>
      </c>
      <c r="H34" s="6">
        <f t="shared" si="6"/>
        <v>36.45</v>
      </c>
      <c r="I34" s="6">
        <v>75</v>
      </c>
      <c r="J34" s="6">
        <f t="shared" si="7"/>
        <v>37.5</v>
      </c>
      <c r="K34" s="10">
        <f t="shared" si="8"/>
        <v>73.95</v>
      </c>
      <c r="L34" s="11" t="s">
        <v>18</v>
      </c>
    </row>
    <row r="35" ht="25" customHeight="1" spans="1:12">
      <c r="A35" s="5">
        <v>20210614543</v>
      </c>
      <c r="B35" s="5" t="s">
        <v>79</v>
      </c>
      <c r="C35" s="5" t="s">
        <v>22</v>
      </c>
      <c r="D35" s="5" t="s">
        <v>80</v>
      </c>
      <c r="E35" s="5" t="s">
        <v>60</v>
      </c>
      <c r="F35" s="5" t="s">
        <v>17</v>
      </c>
      <c r="G35" s="6">
        <v>73.8</v>
      </c>
      <c r="H35" s="6">
        <f t="shared" si="6"/>
        <v>36.9</v>
      </c>
      <c r="I35" s="6">
        <v>73.6</v>
      </c>
      <c r="J35" s="6">
        <f t="shared" si="7"/>
        <v>36.8</v>
      </c>
      <c r="K35" s="10">
        <f t="shared" si="8"/>
        <v>73.7</v>
      </c>
      <c r="L35" s="11" t="s">
        <v>18</v>
      </c>
    </row>
    <row r="36" ht="25" customHeight="1" spans="1:12">
      <c r="A36" s="5">
        <v>20210614467</v>
      </c>
      <c r="B36" s="5" t="s">
        <v>81</v>
      </c>
      <c r="C36" s="5" t="s">
        <v>22</v>
      </c>
      <c r="D36" s="5" t="s">
        <v>82</v>
      </c>
      <c r="E36" s="5" t="s">
        <v>60</v>
      </c>
      <c r="F36" s="5" t="s">
        <v>17</v>
      </c>
      <c r="G36" s="6">
        <v>72.8</v>
      </c>
      <c r="H36" s="6">
        <f t="shared" si="6"/>
        <v>36.4</v>
      </c>
      <c r="I36" s="6">
        <v>74.5</v>
      </c>
      <c r="J36" s="6">
        <f t="shared" si="7"/>
        <v>37.25</v>
      </c>
      <c r="K36" s="10">
        <f t="shared" si="8"/>
        <v>73.65</v>
      </c>
      <c r="L36" s="11" t="s">
        <v>18</v>
      </c>
    </row>
    <row r="37" ht="25" customHeight="1" spans="1:12">
      <c r="A37" s="5">
        <v>20210614355</v>
      </c>
      <c r="B37" s="5" t="s">
        <v>83</v>
      </c>
      <c r="C37" s="5" t="s">
        <v>14</v>
      </c>
      <c r="D37" s="5" t="s">
        <v>84</v>
      </c>
      <c r="E37" s="5" t="s">
        <v>60</v>
      </c>
      <c r="F37" s="5" t="s">
        <v>17</v>
      </c>
      <c r="G37" s="6">
        <v>72.6</v>
      </c>
      <c r="H37" s="6">
        <f t="shared" si="6"/>
        <v>36.3</v>
      </c>
      <c r="I37" s="6">
        <v>74.6</v>
      </c>
      <c r="J37" s="6">
        <f t="shared" si="7"/>
        <v>37.3</v>
      </c>
      <c r="K37" s="10">
        <f t="shared" si="8"/>
        <v>73.6</v>
      </c>
      <c r="L37" s="11" t="s">
        <v>18</v>
      </c>
    </row>
    <row r="38" ht="25" customHeight="1" spans="1:12">
      <c r="A38" s="5">
        <v>20210614114</v>
      </c>
      <c r="B38" s="5" t="s">
        <v>85</v>
      </c>
      <c r="C38" s="5" t="s">
        <v>22</v>
      </c>
      <c r="D38" s="5" t="s">
        <v>86</v>
      </c>
      <c r="E38" s="5" t="s">
        <v>60</v>
      </c>
      <c r="F38" s="5" t="s">
        <v>17</v>
      </c>
      <c r="G38" s="6">
        <v>72.4</v>
      </c>
      <c r="H38" s="6">
        <f t="shared" si="6"/>
        <v>36.2</v>
      </c>
      <c r="I38" s="6">
        <v>74.8</v>
      </c>
      <c r="J38" s="6">
        <f t="shared" si="7"/>
        <v>37.4</v>
      </c>
      <c r="K38" s="10">
        <f t="shared" si="8"/>
        <v>73.6</v>
      </c>
      <c r="L38" s="11" t="s">
        <v>18</v>
      </c>
    </row>
    <row r="39" ht="25" customHeight="1" spans="1:12">
      <c r="A39" s="5">
        <v>20210614197</v>
      </c>
      <c r="B39" s="5" t="s">
        <v>87</v>
      </c>
      <c r="C39" s="5" t="s">
        <v>22</v>
      </c>
      <c r="D39" s="5" t="s">
        <v>88</v>
      </c>
      <c r="E39" s="5" t="s">
        <v>60</v>
      </c>
      <c r="F39" s="5" t="s">
        <v>17</v>
      </c>
      <c r="G39" s="6">
        <v>72.2</v>
      </c>
      <c r="H39" s="6">
        <f t="shared" si="6"/>
        <v>36.1</v>
      </c>
      <c r="I39" s="6">
        <v>74.8</v>
      </c>
      <c r="J39" s="6">
        <f t="shared" si="7"/>
        <v>37.4</v>
      </c>
      <c r="K39" s="10">
        <f t="shared" si="8"/>
        <v>73.5</v>
      </c>
      <c r="L39" s="11" t="s">
        <v>18</v>
      </c>
    </row>
    <row r="40" ht="25" customHeight="1" spans="1:12">
      <c r="A40" s="5">
        <v>20210614193</v>
      </c>
      <c r="B40" s="5" t="s">
        <v>89</v>
      </c>
      <c r="C40" s="5" t="s">
        <v>22</v>
      </c>
      <c r="D40" s="5" t="s">
        <v>90</v>
      </c>
      <c r="E40" s="5" t="s">
        <v>60</v>
      </c>
      <c r="F40" s="5" t="s">
        <v>17</v>
      </c>
      <c r="G40" s="6">
        <v>72.2</v>
      </c>
      <c r="H40" s="6">
        <f t="shared" si="6"/>
        <v>36.1</v>
      </c>
      <c r="I40" s="6">
        <v>74</v>
      </c>
      <c r="J40" s="6">
        <f t="shared" si="7"/>
        <v>37</v>
      </c>
      <c r="K40" s="10">
        <f t="shared" si="8"/>
        <v>73.1</v>
      </c>
      <c r="L40" s="11" t="s">
        <v>18</v>
      </c>
    </row>
    <row r="41" ht="25" customHeight="1" spans="1:12">
      <c r="A41" s="5">
        <v>20210614554</v>
      </c>
      <c r="B41" s="5" t="s">
        <v>91</v>
      </c>
      <c r="C41" s="5" t="s">
        <v>22</v>
      </c>
      <c r="D41" s="5" t="s">
        <v>92</v>
      </c>
      <c r="E41" s="5" t="s">
        <v>60</v>
      </c>
      <c r="F41" s="5" t="s">
        <v>17</v>
      </c>
      <c r="G41" s="6">
        <v>70.8</v>
      </c>
      <c r="H41" s="6">
        <f t="shared" si="6"/>
        <v>35.4</v>
      </c>
      <c r="I41" s="6">
        <v>75.2</v>
      </c>
      <c r="J41" s="6">
        <f t="shared" si="7"/>
        <v>37.6</v>
      </c>
      <c r="K41" s="10">
        <f t="shared" si="8"/>
        <v>73</v>
      </c>
      <c r="L41" s="11" t="s">
        <v>18</v>
      </c>
    </row>
    <row r="42" ht="25" customHeight="1" spans="1:12">
      <c r="A42" s="5">
        <v>20210614315</v>
      </c>
      <c r="B42" s="5" t="s">
        <v>93</v>
      </c>
      <c r="C42" s="5" t="s">
        <v>14</v>
      </c>
      <c r="D42" s="5" t="s">
        <v>94</v>
      </c>
      <c r="E42" s="5" t="s">
        <v>60</v>
      </c>
      <c r="F42" s="5" t="s">
        <v>17</v>
      </c>
      <c r="G42" s="6">
        <v>68.6</v>
      </c>
      <c r="H42" s="6">
        <f t="shared" si="6"/>
        <v>34.3</v>
      </c>
      <c r="I42" s="6">
        <v>76.4</v>
      </c>
      <c r="J42" s="6">
        <f t="shared" si="7"/>
        <v>38.2</v>
      </c>
      <c r="K42" s="10">
        <f t="shared" si="8"/>
        <v>72.5</v>
      </c>
      <c r="L42" s="11" t="s">
        <v>18</v>
      </c>
    </row>
    <row r="43" ht="25" customHeight="1" spans="1:12">
      <c r="A43" s="5">
        <v>20210614379</v>
      </c>
      <c r="B43" s="5" t="s">
        <v>95</v>
      </c>
      <c r="C43" s="5" t="s">
        <v>14</v>
      </c>
      <c r="D43" s="5" t="s">
        <v>96</v>
      </c>
      <c r="E43" s="5" t="s">
        <v>60</v>
      </c>
      <c r="F43" s="5" t="s">
        <v>17</v>
      </c>
      <c r="G43" s="6">
        <v>70.8</v>
      </c>
      <c r="H43" s="6">
        <f t="shared" si="6"/>
        <v>35.4</v>
      </c>
      <c r="I43" s="6">
        <v>73.5</v>
      </c>
      <c r="J43" s="6">
        <f t="shared" si="7"/>
        <v>36.75</v>
      </c>
      <c r="K43" s="10">
        <f t="shared" si="8"/>
        <v>72.15</v>
      </c>
      <c r="L43" s="11" t="s">
        <v>18</v>
      </c>
    </row>
    <row r="44" ht="25" customHeight="1" spans="1:12">
      <c r="A44" s="5">
        <v>20210614291</v>
      </c>
      <c r="B44" s="5" t="s">
        <v>97</v>
      </c>
      <c r="C44" s="5" t="s">
        <v>14</v>
      </c>
      <c r="D44" s="5" t="s">
        <v>98</v>
      </c>
      <c r="E44" s="5" t="s">
        <v>60</v>
      </c>
      <c r="F44" s="5" t="s">
        <v>17</v>
      </c>
      <c r="G44" s="6">
        <v>68.2</v>
      </c>
      <c r="H44" s="6">
        <f t="shared" si="6"/>
        <v>34.1</v>
      </c>
      <c r="I44" s="6">
        <v>75.4</v>
      </c>
      <c r="J44" s="6">
        <f t="shared" si="7"/>
        <v>37.7</v>
      </c>
      <c r="K44" s="10">
        <f t="shared" si="8"/>
        <v>71.8</v>
      </c>
      <c r="L44" s="11" t="s">
        <v>18</v>
      </c>
    </row>
    <row r="45" ht="25" customHeight="1" spans="1:12">
      <c r="A45" s="5">
        <v>20210614441</v>
      </c>
      <c r="B45" s="5" t="s">
        <v>99</v>
      </c>
      <c r="C45" s="5" t="s">
        <v>22</v>
      </c>
      <c r="D45" s="5" t="s">
        <v>100</v>
      </c>
      <c r="E45" s="5" t="s">
        <v>60</v>
      </c>
      <c r="F45" s="5" t="s">
        <v>17</v>
      </c>
      <c r="G45" s="6">
        <v>67.9</v>
      </c>
      <c r="H45" s="6">
        <f t="shared" si="6"/>
        <v>33.95</v>
      </c>
      <c r="I45" s="6">
        <v>75</v>
      </c>
      <c r="J45" s="6">
        <f t="shared" si="7"/>
        <v>37.5</v>
      </c>
      <c r="K45" s="10">
        <f t="shared" si="8"/>
        <v>71.45</v>
      </c>
      <c r="L45" s="11" t="s">
        <v>18</v>
      </c>
    </row>
    <row r="46" ht="25" customHeight="1" spans="1:12">
      <c r="A46" s="5">
        <v>20210614320</v>
      </c>
      <c r="B46" s="5" t="s">
        <v>101</v>
      </c>
      <c r="C46" s="5" t="s">
        <v>22</v>
      </c>
      <c r="D46" s="5" t="s">
        <v>102</v>
      </c>
      <c r="E46" s="5" t="s">
        <v>60</v>
      </c>
      <c r="F46" s="5" t="s">
        <v>17</v>
      </c>
      <c r="G46" s="6">
        <v>68.8</v>
      </c>
      <c r="H46" s="6">
        <f t="shared" si="6"/>
        <v>34.4</v>
      </c>
      <c r="I46" s="6">
        <v>74</v>
      </c>
      <c r="J46" s="6">
        <f t="shared" si="7"/>
        <v>37</v>
      </c>
      <c r="K46" s="10">
        <f t="shared" si="8"/>
        <v>71.4</v>
      </c>
      <c r="L46" s="11" t="s">
        <v>18</v>
      </c>
    </row>
    <row r="47" ht="25" customHeight="1" spans="1:12">
      <c r="A47" s="5">
        <v>20210614483</v>
      </c>
      <c r="B47" s="5" t="s">
        <v>103</v>
      </c>
      <c r="C47" s="5" t="s">
        <v>22</v>
      </c>
      <c r="D47" s="5" t="s">
        <v>104</v>
      </c>
      <c r="E47" s="5" t="s">
        <v>60</v>
      </c>
      <c r="F47" s="5" t="s">
        <v>17</v>
      </c>
      <c r="G47" s="6">
        <v>67.2</v>
      </c>
      <c r="H47" s="6">
        <f t="shared" si="6"/>
        <v>33.6</v>
      </c>
      <c r="I47" s="6">
        <v>74.6</v>
      </c>
      <c r="J47" s="6">
        <f t="shared" si="7"/>
        <v>37.3</v>
      </c>
      <c r="K47" s="10">
        <f t="shared" si="8"/>
        <v>70.9</v>
      </c>
      <c r="L47" s="11" t="s">
        <v>18</v>
      </c>
    </row>
    <row r="48" ht="25" customHeight="1" spans="1:12">
      <c r="A48" s="5">
        <v>20210614210</v>
      </c>
      <c r="B48" s="5" t="s">
        <v>105</v>
      </c>
      <c r="C48" s="5" t="s">
        <v>14</v>
      </c>
      <c r="D48" s="5" t="s">
        <v>106</v>
      </c>
      <c r="E48" s="5" t="s">
        <v>60</v>
      </c>
      <c r="F48" s="5" t="s">
        <v>17</v>
      </c>
      <c r="G48" s="6">
        <v>67</v>
      </c>
      <c r="H48" s="6">
        <f t="shared" si="6"/>
        <v>33.5</v>
      </c>
      <c r="I48" s="6">
        <v>74.1</v>
      </c>
      <c r="J48" s="6">
        <f t="shared" si="7"/>
        <v>37.05</v>
      </c>
      <c r="K48" s="10">
        <f t="shared" si="8"/>
        <v>70.55</v>
      </c>
      <c r="L48" s="11" t="s">
        <v>18</v>
      </c>
    </row>
    <row r="49" ht="25" customHeight="1" spans="1:12">
      <c r="A49" s="5">
        <v>20210614343</v>
      </c>
      <c r="B49" s="5" t="s">
        <v>107</v>
      </c>
      <c r="C49" s="5" t="s">
        <v>22</v>
      </c>
      <c r="D49" s="5" t="s">
        <v>108</v>
      </c>
      <c r="E49" s="5" t="s">
        <v>60</v>
      </c>
      <c r="F49" s="5" t="s">
        <v>17</v>
      </c>
      <c r="G49" s="6">
        <v>63.8</v>
      </c>
      <c r="H49" s="6">
        <f t="shared" si="6"/>
        <v>31.9</v>
      </c>
      <c r="I49" s="6">
        <v>74.6</v>
      </c>
      <c r="J49" s="6">
        <f t="shared" si="7"/>
        <v>37.3</v>
      </c>
      <c r="K49" s="10">
        <f t="shared" si="8"/>
        <v>69.2</v>
      </c>
      <c r="L49" s="11" t="s">
        <v>18</v>
      </c>
    </row>
    <row r="50" ht="25" customHeight="1" spans="1:12">
      <c r="A50" s="5">
        <v>20210614213</v>
      </c>
      <c r="B50" s="5" t="s">
        <v>109</v>
      </c>
      <c r="C50" s="5" t="s">
        <v>14</v>
      </c>
      <c r="D50" s="5" t="s">
        <v>110</v>
      </c>
      <c r="E50" s="5" t="s">
        <v>60</v>
      </c>
      <c r="F50" s="5" t="s">
        <v>17</v>
      </c>
      <c r="G50" s="6">
        <v>67</v>
      </c>
      <c r="H50" s="6">
        <f t="shared" si="6"/>
        <v>33.5</v>
      </c>
      <c r="I50" s="6">
        <v>70</v>
      </c>
      <c r="J50" s="6">
        <f t="shared" si="7"/>
        <v>35</v>
      </c>
      <c r="K50" s="10">
        <f t="shared" si="8"/>
        <v>68.5</v>
      </c>
      <c r="L50" s="11" t="s">
        <v>26</v>
      </c>
    </row>
    <row r="51" ht="25" customHeight="1" spans="1:12">
      <c r="A51" s="5">
        <v>20210614104</v>
      </c>
      <c r="B51" s="5" t="s">
        <v>111</v>
      </c>
      <c r="C51" s="5" t="s">
        <v>14</v>
      </c>
      <c r="D51" s="5" t="s">
        <v>112</v>
      </c>
      <c r="E51" s="5" t="s">
        <v>60</v>
      </c>
      <c r="F51" s="5" t="s">
        <v>17</v>
      </c>
      <c r="G51" s="6">
        <v>62.7</v>
      </c>
      <c r="H51" s="6">
        <f t="shared" si="6"/>
        <v>31.35</v>
      </c>
      <c r="I51" s="6">
        <v>72.3</v>
      </c>
      <c r="J51" s="6">
        <f t="shared" si="7"/>
        <v>36.15</v>
      </c>
      <c r="K51" s="10">
        <f t="shared" si="8"/>
        <v>67.5</v>
      </c>
      <c r="L51" s="11" t="s">
        <v>26</v>
      </c>
    </row>
    <row r="52" ht="25" customHeight="1" spans="1:12">
      <c r="A52" s="5">
        <v>20210614429</v>
      </c>
      <c r="B52" s="5" t="s">
        <v>113</v>
      </c>
      <c r="C52" s="5" t="s">
        <v>14</v>
      </c>
      <c r="D52" s="5" t="s">
        <v>114</v>
      </c>
      <c r="E52" s="5" t="s">
        <v>60</v>
      </c>
      <c r="F52" s="5" t="s">
        <v>17</v>
      </c>
      <c r="G52" s="6">
        <v>62.6</v>
      </c>
      <c r="H52" s="6">
        <f t="shared" si="6"/>
        <v>31.3</v>
      </c>
      <c r="I52" s="6">
        <v>71.8</v>
      </c>
      <c r="J52" s="6">
        <f t="shared" si="7"/>
        <v>35.9</v>
      </c>
      <c r="K52" s="10">
        <f t="shared" si="8"/>
        <v>67.2</v>
      </c>
      <c r="L52" s="11" t="s">
        <v>26</v>
      </c>
    </row>
    <row r="53" ht="25" customHeight="1" spans="1:12">
      <c r="A53" s="5">
        <v>20210614404</v>
      </c>
      <c r="B53" s="5" t="s">
        <v>115</v>
      </c>
      <c r="C53" s="5" t="s">
        <v>22</v>
      </c>
      <c r="D53" s="5" t="s">
        <v>116</v>
      </c>
      <c r="E53" s="5" t="s">
        <v>60</v>
      </c>
      <c r="F53" s="5" t="s">
        <v>17</v>
      </c>
      <c r="G53" s="6">
        <v>61.6</v>
      </c>
      <c r="H53" s="6">
        <f t="shared" si="6"/>
        <v>30.8</v>
      </c>
      <c r="I53" s="6">
        <v>71.7</v>
      </c>
      <c r="J53" s="6">
        <f t="shared" si="7"/>
        <v>35.85</v>
      </c>
      <c r="K53" s="10">
        <f t="shared" si="8"/>
        <v>66.65</v>
      </c>
      <c r="L53" s="11" t="s">
        <v>26</v>
      </c>
    </row>
    <row r="54" ht="25" customHeight="1" spans="1:12">
      <c r="A54" s="5">
        <v>20210614548</v>
      </c>
      <c r="B54" s="5" t="s">
        <v>117</v>
      </c>
      <c r="C54" s="5" t="s">
        <v>22</v>
      </c>
      <c r="D54" s="5" t="s">
        <v>118</v>
      </c>
      <c r="E54" s="5" t="s">
        <v>60</v>
      </c>
      <c r="F54" s="5" t="s">
        <v>17</v>
      </c>
      <c r="G54" s="6">
        <v>64.2</v>
      </c>
      <c r="H54" s="6">
        <f t="shared" si="6"/>
        <v>32.1</v>
      </c>
      <c r="I54" s="6">
        <v>68</v>
      </c>
      <c r="J54" s="6">
        <f t="shared" si="7"/>
        <v>34</v>
      </c>
      <c r="K54" s="10">
        <f t="shared" si="8"/>
        <v>66.1</v>
      </c>
      <c r="L54" s="11" t="s">
        <v>26</v>
      </c>
    </row>
    <row r="55" ht="25" customHeight="1" spans="1:12">
      <c r="A55" s="5">
        <v>20210614363</v>
      </c>
      <c r="B55" s="5" t="s">
        <v>119</v>
      </c>
      <c r="C55" s="5" t="s">
        <v>22</v>
      </c>
      <c r="D55" s="5" t="s">
        <v>120</v>
      </c>
      <c r="E55" s="5" t="s">
        <v>60</v>
      </c>
      <c r="F55" s="5" t="s">
        <v>17</v>
      </c>
      <c r="G55" s="6">
        <v>59.4</v>
      </c>
      <c r="H55" s="6">
        <f t="shared" si="6"/>
        <v>29.7</v>
      </c>
      <c r="I55" s="6">
        <v>72.6</v>
      </c>
      <c r="J55" s="6">
        <f t="shared" si="7"/>
        <v>36.3</v>
      </c>
      <c r="K55" s="10">
        <f t="shared" si="8"/>
        <v>66</v>
      </c>
      <c r="L55" s="11" t="s">
        <v>26</v>
      </c>
    </row>
    <row r="56" ht="25" customHeight="1" spans="1:12">
      <c r="A56" s="5">
        <v>20210614270</v>
      </c>
      <c r="B56" s="5" t="s">
        <v>53</v>
      </c>
      <c r="C56" s="5" t="s">
        <v>22</v>
      </c>
      <c r="D56" s="5" t="s">
        <v>86</v>
      </c>
      <c r="E56" s="5" t="s">
        <v>60</v>
      </c>
      <c r="F56" s="5" t="s">
        <v>17</v>
      </c>
      <c r="G56" s="6">
        <v>58.9</v>
      </c>
      <c r="H56" s="6">
        <f t="shared" si="6"/>
        <v>29.45</v>
      </c>
      <c r="I56" s="6">
        <v>72.5</v>
      </c>
      <c r="J56" s="6">
        <f t="shared" si="7"/>
        <v>36.25</v>
      </c>
      <c r="K56" s="10">
        <f t="shared" si="8"/>
        <v>65.7</v>
      </c>
      <c r="L56" s="11" t="s">
        <v>26</v>
      </c>
    </row>
    <row r="57" ht="25" customHeight="1" spans="1:12">
      <c r="A57" s="5">
        <v>20210614167</v>
      </c>
      <c r="B57" s="5" t="s">
        <v>121</v>
      </c>
      <c r="C57" s="5" t="s">
        <v>22</v>
      </c>
      <c r="D57" s="5" t="s">
        <v>122</v>
      </c>
      <c r="E57" s="5" t="s">
        <v>60</v>
      </c>
      <c r="F57" s="5" t="s">
        <v>17</v>
      </c>
      <c r="G57" s="6">
        <v>59.9</v>
      </c>
      <c r="H57" s="6">
        <f t="shared" si="6"/>
        <v>29.95</v>
      </c>
      <c r="I57" s="6">
        <v>70.8</v>
      </c>
      <c r="J57" s="6">
        <f t="shared" si="7"/>
        <v>35.4</v>
      </c>
      <c r="K57" s="10">
        <f t="shared" si="8"/>
        <v>65.35</v>
      </c>
      <c r="L57" s="11" t="s">
        <v>26</v>
      </c>
    </row>
    <row r="58" ht="25" customHeight="1" spans="1:12">
      <c r="A58" s="5">
        <v>20210614360</v>
      </c>
      <c r="B58" s="5" t="s">
        <v>123</v>
      </c>
      <c r="C58" s="5" t="s">
        <v>22</v>
      </c>
      <c r="D58" s="5" t="s">
        <v>124</v>
      </c>
      <c r="E58" s="5" t="s">
        <v>60</v>
      </c>
      <c r="F58" s="5" t="s">
        <v>17</v>
      </c>
      <c r="G58" s="6">
        <v>57.5</v>
      </c>
      <c r="H58" s="6">
        <f t="shared" si="6"/>
        <v>28.75</v>
      </c>
      <c r="I58" s="6">
        <v>72.4</v>
      </c>
      <c r="J58" s="6">
        <f t="shared" si="7"/>
        <v>36.2</v>
      </c>
      <c r="K58" s="10">
        <f t="shared" si="8"/>
        <v>64.95</v>
      </c>
      <c r="L58" s="11" t="s">
        <v>26</v>
      </c>
    </row>
    <row r="59" ht="25" customHeight="1" spans="1:12">
      <c r="A59" s="5">
        <v>20210614380</v>
      </c>
      <c r="B59" s="5" t="s">
        <v>125</v>
      </c>
      <c r="C59" s="5" t="s">
        <v>22</v>
      </c>
      <c r="D59" s="5" t="s">
        <v>52</v>
      </c>
      <c r="E59" s="5" t="s">
        <v>60</v>
      </c>
      <c r="F59" s="5" t="s">
        <v>17</v>
      </c>
      <c r="G59" s="6">
        <v>62.2</v>
      </c>
      <c r="H59" s="6">
        <f t="shared" si="6"/>
        <v>31.1</v>
      </c>
      <c r="I59" s="6">
        <v>67.2</v>
      </c>
      <c r="J59" s="6">
        <f t="shared" si="7"/>
        <v>33.6</v>
      </c>
      <c r="K59" s="10">
        <f t="shared" si="8"/>
        <v>64.7</v>
      </c>
      <c r="L59" s="11" t="s">
        <v>26</v>
      </c>
    </row>
    <row r="60" ht="25" customHeight="1" spans="1:12">
      <c r="A60" s="5">
        <v>20210614421</v>
      </c>
      <c r="B60" s="5" t="s">
        <v>126</v>
      </c>
      <c r="C60" s="5" t="s">
        <v>14</v>
      </c>
      <c r="D60" s="5" t="s">
        <v>127</v>
      </c>
      <c r="E60" s="5" t="s">
        <v>60</v>
      </c>
      <c r="F60" s="5" t="s">
        <v>17</v>
      </c>
      <c r="G60" s="6">
        <v>58.6</v>
      </c>
      <c r="H60" s="6">
        <f t="shared" si="6"/>
        <v>29.3</v>
      </c>
      <c r="I60" s="6">
        <v>70.6</v>
      </c>
      <c r="J60" s="6">
        <f t="shared" si="7"/>
        <v>35.3</v>
      </c>
      <c r="K60" s="10">
        <f t="shared" si="8"/>
        <v>64.6</v>
      </c>
      <c r="L60" s="11" t="s">
        <v>26</v>
      </c>
    </row>
    <row r="61" ht="25" customHeight="1" spans="1:12">
      <c r="A61" s="5">
        <v>20210614393</v>
      </c>
      <c r="B61" s="5" t="s">
        <v>128</v>
      </c>
      <c r="C61" s="5" t="s">
        <v>14</v>
      </c>
      <c r="D61" s="5" t="s">
        <v>129</v>
      </c>
      <c r="E61" s="5" t="s">
        <v>60</v>
      </c>
      <c r="F61" s="5" t="s">
        <v>17</v>
      </c>
      <c r="G61" s="6">
        <v>58.4</v>
      </c>
      <c r="H61" s="6">
        <f t="shared" si="6"/>
        <v>29.2</v>
      </c>
      <c r="I61" s="6">
        <v>70.8</v>
      </c>
      <c r="J61" s="6">
        <f t="shared" si="7"/>
        <v>35.4</v>
      </c>
      <c r="K61" s="10">
        <f t="shared" si="8"/>
        <v>64.6</v>
      </c>
      <c r="L61" s="11" t="s">
        <v>26</v>
      </c>
    </row>
    <row r="62" ht="25" customHeight="1" spans="1:12">
      <c r="A62" s="5">
        <v>20210614451</v>
      </c>
      <c r="B62" s="5" t="s">
        <v>130</v>
      </c>
      <c r="C62" s="5" t="s">
        <v>14</v>
      </c>
      <c r="D62" s="5" t="s">
        <v>131</v>
      </c>
      <c r="E62" s="5" t="s">
        <v>60</v>
      </c>
      <c r="F62" s="5" t="s">
        <v>17</v>
      </c>
      <c r="G62" s="6">
        <v>56.9</v>
      </c>
      <c r="H62" s="6">
        <f t="shared" si="6"/>
        <v>28.45</v>
      </c>
      <c r="I62" s="6">
        <v>71.6</v>
      </c>
      <c r="J62" s="6">
        <f t="shared" si="7"/>
        <v>35.8</v>
      </c>
      <c r="K62" s="10">
        <f t="shared" si="8"/>
        <v>64.25</v>
      </c>
      <c r="L62" s="11" t="s">
        <v>26</v>
      </c>
    </row>
    <row r="63" ht="25" customHeight="1" spans="1:12">
      <c r="A63" s="5">
        <v>20210614124</v>
      </c>
      <c r="B63" s="5" t="s">
        <v>132</v>
      </c>
      <c r="C63" s="5" t="s">
        <v>22</v>
      </c>
      <c r="D63" s="5" t="s">
        <v>133</v>
      </c>
      <c r="E63" s="5" t="s">
        <v>60</v>
      </c>
      <c r="F63" s="5" t="s">
        <v>17</v>
      </c>
      <c r="G63" s="6">
        <v>56.7</v>
      </c>
      <c r="H63" s="6">
        <f t="shared" si="6"/>
        <v>28.35</v>
      </c>
      <c r="I63" s="6">
        <v>71</v>
      </c>
      <c r="J63" s="6">
        <f t="shared" si="7"/>
        <v>35.5</v>
      </c>
      <c r="K63" s="10">
        <f t="shared" si="8"/>
        <v>63.85</v>
      </c>
      <c r="L63" s="11" t="s">
        <v>26</v>
      </c>
    </row>
    <row r="64" ht="25" customHeight="1" spans="1:12">
      <c r="A64" s="5">
        <v>20210614374</v>
      </c>
      <c r="B64" s="5" t="s">
        <v>134</v>
      </c>
      <c r="C64" s="5" t="s">
        <v>22</v>
      </c>
      <c r="D64" s="5" t="s">
        <v>135</v>
      </c>
      <c r="E64" s="5" t="s">
        <v>60</v>
      </c>
      <c r="F64" s="5" t="s">
        <v>17</v>
      </c>
      <c r="G64" s="6">
        <v>59.2</v>
      </c>
      <c r="H64" s="6">
        <f t="shared" si="6"/>
        <v>29.6</v>
      </c>
      <c r="I64" s="6">
        <v>68.4</v>
      </c>
      <c r="J64" s="6">
        <f t="shared" si="7"/>
        <v>34.2</v>
      </c>
      <c r="K64" s="10">
        <f t="shared" si="8"/>
        <v>63.8</v>
      </c>
      <c r="L64" s="11" t="s">
        <v>26</v>
      </c>
    </row>
    <row r="65" ht="25" customHeight="1" spans="1:12">
      <c r="A65" s="5">
        <v>20210614300</v>
      </c>
      <c r="B65" s="5" t="s">
        <v>136</v>
      </c>
      <c r="C65" s="5" t="s">
        <v>22</v>
      </c>
      <c r="D65" s="5" t="s">
        <v>137</v>
      </c>
      <c r="E65" s="5" t="s">
        <v>60</v>
      </c>
      <c r="F65" s="5" t="s">
        <v>17</v>
      </c>
      <c r="G65" s="6">
        <v>58.2</v>
      </c>
      <c r="H65" s="6">
        <f t="shared" si="6"/>
        <v>29.1</v>
      </c>
      <c r="I65" s="6">
        <v>68.8</v>
      </c>
      <c r="J65" s="6">
        <f t="shared" si="7"/>
        <v>34.4</v>
      </c>
      <c r="K65" s="10">
        <f t="shared" si="8"/>
        <v>63.5</v>
      </c>
      <c r="L65" s="11" t="s">
        <v>26</v>
      </c>
    </row>
    <row r="66" ht="25" customHeight="1" spans="1:12">
      <c r="A66" s="5">
        <v>20210614170</v>
      </c>
      <c r="B66" s="5" t="s">
        <v>138</v>
      </c>
      <c r="C66" s="5" t="s">
        <v>14</v>
      </c>
      <c r="D66" s="5" t="s">
        <v>139</v>
      </c>
      <c r="E66" s="5" t="s">
        <v>60</v>
      </c>
      <c r="F66" s="5" t="s">
        <v>17</v>
      </c>
      <c r="G66" s="6">
        <v>55.4</v>
      </c>
      <c r="H66" s="6">
        <f t="shared" si="6"/>
        <v>27.7</v>
      </c>
      <c r="I66" s="6">
        <v>71.4</v>
      </c>
      <c r="J66" s="6">
        <f t="shared" si="7"/>
        <v>35.7</v>
      </c>
      <c r="K66" s="10">
        <f t="shared" si="8"/>
        <v>63.4</v>
      </c>
      <c r="L66" s="11" t="s">
        <v>26</v>
      </c>
    </row>
    <row r="67" ht="25" customHeight="1" spans="1:12">
      <c r="A67" s="5">
        <v>20210614151</v>
      </c>
      <c r="B67" s="5" t="s">
        <v>140</v>
      </c>
      <c r="C67" s="5" t="s">
        <v>22</v>
      </c>
      <c r="D67" s="5" t="s">
        <v>141</v>
      </c>
      <c r="E67" s="5" t="s">
        <v>60</v>
      </c>
      <c r="F67" s="5" t="s">
        <v>17</v>
      </c>
      <c r="G67" s="6">
        <v>56</v>
      </c>
      <c r="H67" s="6">
        <f t="shared" si="6"/>
        <v>28</v>
      </c>
      <c r="I67" s="6">
        <v>69.4</v>
      </c>
      <c r="J67" s="6">
        <f t="shared" si="7"/>
        <v>34.7</v>
      </c>
      <c r="K67" s="10">
        <f t="shared" si="8"/>
        <v>62.7</v>
      </c>
      <c r="L67" s="11" t="s">
        <v>26</v>
      </c>
    </row>
    <row r="68" ht="25" customHeight="1" spans="1:12">
      <c r="A68" s="5">
        <v>20210614488</v>
      </c>
      <c r="B68" s="5" t="s">
        <v>142</v>
      </c>
      <c r="C68" s="5" t="s">
        <v>22</v>
      </c>
      <c r="D68" s="5" t="s">
        <v>143</v>
      </c>
      <c r="E68" s="5" t="s">
        <v>60</v>
      </c>
      <c r="F68" s="5" t="s">
        <v>17</v>
      </c>
      <c r="G68" s="6">
        <v>55.3</v>
      </c>
      <c r="H68" s="6">
        <f t="shared" si="6"/>
        <v>27.65</v>
      </c>
      <c r="I68" s="6">
        <v>69.8</v>
      </c>
      <c r="J68" s="6">
        <f t="shared" si="7"/>
        <v>34.9</v>
      </c>
      <c r="K68" s="10">
        <f t="shared" si="8"/>
        <v>62.55</v>
      </c>
      <c r="L68" s="11" t="s">
        <v>26</v>
      </c>
    </row>
    <row r="69" ht="25" customHeight="1" spans="1:12">
      <c r="A69" s="5">
        <v>20210614319</v>
      </c>
      <c r="B69" s="5" t="s">
        <v>144</v>
      </c>
      <c r="C69" s="5" t="s">
        <v>14</v>
      </c>
      <c r="D69" s="5" t="s">
        <v>145</v>
      </c>
      <c r="E69" s="5" t="s">
        <v>60</v>
      </c>
      <c r="F69" s="5" t="s">
        <v>17</v>
      </c>
      <c r="G69" s="6">
        <v>54.8</v>
      </c>
      <c r="H69" s="6">
        <f t="shared" si="6"/>
        <v>27.4</v>
      </c>
      <c r="I69" s="6">
        <v>69.4</v>
      </c>
      <c r="J69" s="6">
        <f t="shared" si="7"/>
        <v>34.7</v>
      </c>
      <c r="K69" s="10">
        <f t="shared" si="8"/>
        <v>62.1</v>
      </c>
      <c r="L69" s="11" t="s">
        <v>26</v>
      </c>
    </row>
    <row r="70" ht="25" customHeight="1" spans="1:12">
      <c r="A70" s="5">
        <v>20210614131</v>
      </c>
      <c r="B70" s="5" t="s">
        <v>146</v>
      </c>
      <c r="C70" s="5" t="s">
        <v>14</v>
      </c>
      <c r="D70" s="5" t="s">
        <v>147</v>
      </c>
      <c r="E70" s="5" t="s">
        <v>60</v>
      </c>
      <c r="F70" s="5" t="s">
        <v>17</v>
      </c>
      <c r="G70" s="6">
        <v>55</v>
      </c>
      <c r="H70" s="6">
        <f t="shared" si="6"/>
        <v>27.5</v>
      </c>
      <c r="I70" s="6">
        <v>66</v>
      </c>
      <c r="J70" s="6">
        <f t="shared" si="7"/>
        <v>33</v>
      </c>
      <c r="K70" s="10">
        <f t="shared" si="8"/>
        <v>60.5</v>
      </c>
      <c r="L70" s="11" t="s">
        <v>26</v>
      </c>
    </row>
  </sheetData>
  <mergeCells count="3">
    <mergeCell ref="A1:L1"/>
    <mergeCell ref="A9:L9"/>
    <mergeCell ref="A23:L2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workbookViewId="0">
      <selection activeCell="O9" sqref="O9"/>
    </sheetView>
  </sheetViews>
  <sheetFormatPr defaultColWidth="9" defaultRowHeight="13.5"/>
  <cols>
    <col min="1" max="1" width="11.2666666666667" customWidth="1"/>
    <col min="2" max="2" width="8.5" customWidth="1"/>
    <col min="3" max="3" width="5.75" customWidth="1"/>
    <col min="4" max="4" width="11.0916666666667" customWidth="1"/>
    <col min="5" max="5" width="21" customWidth="1"/>
    <col min="8" max="8" width="12.125" customWidth="1"/>
    <col min="10" max="10" width="11.75" customWidth="1"/>
    <col min="12" max="12" width="10.25" style="1" customWidth="1"/>
  </cols>
  <sheetData>
    <row r="1" ht="24" customHeight="1" spans="1:12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6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9" t="s">
        <v>12</v>
      </c>
    </row>
    <row r="3" ht="23" customHeight="1" spans="1:12">
      <c r="A3" s="5">
        <v>20210614047</v>
      </c>
      <c r="B3" s="5" t="s">
        <v>149</v>
      </c>
      <c r="C3" s="5" t="s">
        <v>22</v>
      </c>
      <c r="D3" s="5" t="s">
        <v>150</v>
      </c>
      <c r="E3" s="5" t="s">
        <v>151</v>
      </c>
      <c r="F3" s="5" t="s">
        <v>152</v>
      </c>
      <c r="G3" s="6">
        <v>70</v>
      </c>
      <c r="H3" s="6">
        <f t="shared" ref="H3:H19" si="0">G3*0.5</f>
        <v>35</v>
      </c>
      <c r="I3" s="6">
        <v>83.6</v>
      </c>
      <c r="J3" s="10">
        <f t="shared" ref="J3:J19" si="1">I3*0.5</f>
        <v>41.8</v>
      </c>
      <c r="K3" s="10">
        <f t="shared" ref="K3:K19" si="2">H3+J3</f>
        <v>76.8</v>
      </c>
      <c r="L3" s="11" t="s">
        <v>18</v>
      </c>
    </row>
    <row r="4" ht="23" customHeight="1" spans="1:12">
      <c r="A4" s="5">
        <v>20210614051</v>
      </c>
      <c r="B4" s="5" t="s">
        <v>136</v>
      </c>
      <c r="C4" s="5" t="s">
        <v>22</v>
      </c>
      <c r="D4" s="5" t="s">
        <v>153</v>
      </c>
      <c r="E4" s="5" t="s">
        <v>151</v>
      </c>
      <c r="F4" s="5" t="s">
        <v>152</v>
      </c>
      <c r="G4" s="6">
        <v>69</v>
      </c>
      <c r="H4" s="6">
        <f t="shared" si="0"/>
        <v>34.5</v>
      </c>
      <c r="I4" s="6">
        <v>75.8</v>
      </c>
      <c r="J4" s="10">
        <f t="shared" si="1"/>
        <v>37.9</v>
      </c>
      <c r="K4" s="10">
        <f t="shared" si="2"/>
        <v>72.4</v>
      </c>
      <c r="L4" s="11" t="s">
        <v>18</v>
      </c>
    </row>
    <row r="5" ht="23" customHeight="1" spans="1:12">
      <c r="A5" s="5">
        <v>20210614043</v>
      </c>
      <c r="B5" s="5" t="s">
        <v>154</v>
      </c>
      <c r="C5" s="5" t="s">
        <v>22</v>
      </c>
      <c r="D5" s="5" t="s">
        <v>155</v>
      </c>
      <c r="E5" s="5" t="s">
        <v>151</v>
      </c>
      <c r="F5" s="5" t="s">
        <v>152</v>
      </c>
      <c r="G5" s="6">
        <v>49.5</v>
      </c>
      <c r="H5" s="6">
        <f t="shared" si="0"/>
        <v>24.75</v>
      </c>
      <c r="I5" s="6">
        <v>81.6</v>
      </c>
      <c r="J5" s="10">
        <f t="shared" si="1"/>
        <v>40.8</v>
      </c>
      <c r="K5" s="10">
        <f t="shared" si="2"/>
        <v>65.55</v>
      </c>
      <c r="L5" s="11" t="s">
        <v>18</v>
      </c>
    </row>
    <row r="6" ht="23" customHeight="1" spans="1:12">
      <c r="A6" s="5" t="s">
        <v>156</v>
      </c>
      <c r="B6" s="5" t="s">
        <v>157</v>
      </c>
      <c r="C6" s="5" t="s">
        <v>22</v>
      </c>
      <c r="D6" s="5" t="s">
        <v>158</v>
      </c>
      <c r="E6" s="5" t="s">
        <v>151</v>
      </c>
      <c r="F6" s="5" t="s">
        <v>152</v>
      </c>
      <c r="G6" s="6">
        <v>49</v>
      </c>
      <c r="H6" s="6">
        <f t="shared" si="0"/>
        <v>24.5</v>
      </c>
      <c r="I6" s="6">
        <v>79.8</v>
      </c>
      <c r="J6" s="10">
        <f t="shared" si="1"/>
        <v>39.9</v>
      </c>
      <c r="K6" s="10">
        <f t="shared" si="2"/>
        <v>64.4</v>
      </c>
      <c r="L6" s="11" t="s">
        <v>18</v>
      </c>
    </row>
    <row r="7" ht="23" customHeight="1" spans="1:12">
      <c r="A7" s="5">
        <v>20210614037</v>
      </c>
      <c r="B7" s="5" t="s">
        <v>159</v>
      </c>
      <c r="C7" s="5" t="s">
        <v>22</v>
      </c>
      <c r="D7" s="5" t="s">
        <v>160</v>
      </c>
      <c r="E7" s="5" t="s">
        <v>151</v>
      </c>
      <c r="F7" s="5" t="s">
        <v>152</v>
      </c>
      <c r="G7" s="6">
        <v>59</v>
      </c>
      <c r="H7" s="6">
        <f t="shared" si="0"/>
        <v>29.5</v>
      </c>
      <c r="I7" s="6">
        <v>63.4</v>
      </c>
      <c r="J7" s="10">
        <f t="shared" si="1"/>
        <v>31.7</v>
      </c>
      <c r="K7" s="10">
        <f t="shared" si="2"/>
        <v>61.2</v>
      </c>
      <c r="L7" s="11" t="s">
        <v>18</v>
      </c>
    </row>
    <row r="8" ht="23" customHeight="1" spans="1:12">
      <c r="A8" s="5">
        <v>20210614058</v>
      </c>
      <c r="B8" s="5" t="s">
        <v>161</v>
      </c>
      <c r="C8" s="5" t="s">
        <v>22</v>
      </c>
      <c r="D8" s="5" t="s">
        <v>162</v>
      </c>
      <c r="E8" s="5" t="s">
        <v>151</v>
      </c>
      <c r="F8" s="5" t="s">
        <v>152</v>
      </c>
      <c r="G8" s="6">
        <v>60.5</v>
      </c>
      <c r="H8" s="6">
        <f t="shared" si="0"/>
        <v>30.25</v>
      </c>
      <c r="I8" s="6">
        <v>60.4</v>
      </c>
      <c r="J8" s="10">
        <f t="shared" si="1"/>
        <v>30.2</v>
      </c>
      <c r="K8" s="10">
        <f t="shared" si="2"/>
        <v>60.45</v>
      </c>
      <c r="L8" s="11" t="s">
        <v>18</v>
      </c>
    </row>
    <row r="9" ht="23" customHeight="1" spans="1:12">
      <c r="A9" s="5">
        <v>20210614052</v>
      </c>
      <c r="B9" s="5" t="s">
        <v>163</v>
      </c>
      <c r="C9" s="5" t="s">
        <v>22</v>
      </c>
      <c r="D9" s="5" t="s">
        <v>164</v>
      </c>
      <c r="E9" s="5" t="s">
        <v>151</v>
      </c>
      <c r="F9" s="5" t="s">
        <v>152</v>
      </c>
      <c r="G9" s="6">
        <v>59.5</v>
      </c>
      <c r="H9" s="6">
        <f t="shared" si="0"/>
        <v>29.75</v>
      </c>
      <c r="I9" s="6">
        <v>60.6</v>
      </c>
      <c r="J9" s="10">
        <f t="shared" si="1"/>
        <v>30.3</v>
      </c>
      <c r="K9" s="10">
        <f t="shared" si="2"/>
        <v>60.05</v>
      </c>
      <c r="L9" s="11" t="s">
        <v>18</v>
      </c>
    </row>
    <row r="10" ht="23" customHeight="1" spans="1:12">
      <c r="A10" s="5">
        <v>20210614050</v>
      </c>
      <c r="B10" s="5" t="s">
        <v>165</v>
      </c>
      <c r="C10" s="5" t="s">
        <v>22</v>
      </c>
      <c r="D10" s="5" t="s">
        <v>166</v>
      </c>
      <c r="E10" s="5" t="s">
        <v>151</v>
      </c>
      <c r="F10" s="5" t="s">
        <v>152</v>
      </c>
      <c r="G10" s="6">
        <v>59</v>
      </c>
      <c r="H10" s="6">
        <f t="shared" si="0"/>
        <v>29.5</v>
      </c>
      <c r="I10" s="6">
        <v>60.6</v>
      </c>
      <c r="J10" s="10">
        <f t="shared" si="1"/>
        <v>30.3</v>
      </c>
      <c r="K10" s="10">
        <f t="shared" si="2"/>
        <v>59.8</v>
      </c>
      <c r="L10" s="11" t="s">
        <v>18</v>
      </c>
    </row>
    <row r="11" ht="23" customHeight="1" spans="1:12">
      <c r="A11" s="5">
        <v>20210614035</v>
      </c>
      <c r="B11" s="5" t="s">
        <v>167</v>
      </c>
      <c r="C11" s="5" t="s">
        <v>22</v>
      </c>
      <c r="D11" s="5" t="s">
        <v>168</v>
      </c>
      <c r="E11" s="5" t="s">
        <v>151</v>
      </c>
      <c r="F11" s="5" t="s">
        <v>152</v>
      </c>
      <c r="G11" s="6">
        <v>58</v>
      </c>
      <c r="H11" s="6">
        <f t="shared" si="0"/>
        <v>29</v>
      </c>
      <c r="I11" s="6">
        <v>56.4</v>
      </c>
      <c r="J11" s="10">
        <f t="shared" si="1"/>
        <v>28.2</v>
      </c>
      <c r="K11" s="10">
        <f t="shared" si="2"/>
        <v>57.2</v>
      </c>
      <c r="L11" s="11" t="s">
        <v>18</v>
      </c>
    </row>
    <row r="12" ht="23" customHeight="1" spans="1:12">
      <c r="A12" s="5">
        <v>20210614042</v>
      </c>
      <c r="B12" s="5" t="s">
        <v>169</v>
      </c>
      <c r="C12" s="5" t="s">
        <v>14</v>
      </c>
      <c r="D12" s="5" t="s">
        <v>170</v>
      </c>
      <c r="E12" s="5" t="s">
        <v>151</v>
      </c>
      <c r="F12" s="5" t="s">
        <v>152</v>
      </c>
      <c r="G12" s="6">
        <v>50</v>
      </c>
      <c r="H12" s="6">
        <f t="shared" si="0"/>
        <v>25</v>
      </c>
      <c r="I12" s="6">
        <v>64</v>
      </c>
      <c r="J12" s="10">
        <f t="shared" si="1"/>
        <v>32</v>
      </c>
      <c r="K12" s="10">
        <f t="shared" si="2"/>
        <v>57</v>
      </c>
      <c r="L12" s="11" t="s">
        <v>26</v>
      </c>
    </row>
    <row r="13" ht="23" customHeight="1" spans="1:12">
      <c r="A13" s="5">
        <v>20210614057</v>
      </c>
      <c r="B13" s="5" t="s">
        <v>171</v>
      </c>
      <c r="C13" s="5" t="s">
        <v>22</v>
      </c>
      <c r="D13" s="5" t="s">
        <v>172</v>
      </c>
      <c r="E13" s="5" t="s">
        <v>151</v>
      </c>
      <c r="F13" s="5" t="s">
        <v>152</v>
      </c>
      <c r="G13" s="6">
        <v>48.5</v>
      </c>
      <c r="H13" s="6">
        <f t="shared" si="0"/>
        <v>24.25</v>
      </c>
      <c r="I13" s="6">
        <v>61.8</v>
      </c>
      <c r="J13" s="10">
        <f t="shared" si="1"/>
        <v>30.9</v>
      </c>
      <c r="K13" s="10">
        <f t="shared" si="2"/>
        <v>55.15</v>
      </c>
      <c r="L13" s="11" t="s">
        <v>26</v>
      </c>
    </row>
    <row r="14" ht="23" customHeight="1" spans="1:12">
      <c r="A14" s="5">
        <v>20210614036</v>
      </c>
      <c r="B14" s="5" t="s">
        <v>173</v>
      </c>
      <c r="C14" s="5" t="s">
        <v>22</v>
      </c>
      <c r="D14" s="5" t="s">
        <v>174</v>
      </c>
      <c r="E14" s="5" t="s">
        <v>151</v>
      </c>
      <c r="F14" s="5" t="s">
        <v>152</v>
      </c>
      <c r="G14" s="6">
        <v>50</v>
      </c>
      <c r="H14" s="6">
        <f t="shared" si="0"/>
        <v>25</v>
      </c>
      <c r="I14" s="6">
        <v>60.2</v>
      </c>
      <c r="J14" s="10">
        <f t="shared" si="1"/>
        <v>30.1</v>
      </c>
      <c r="K14" s="10">
        <f t="shared" si="2"/>
        <v>55.1</v>
      </c>
      <c r="L14" s="11" t="s">
        <v>26</v>
      </c>
    </row>
    <row r="15" ht="23" customHeight="1" spans="1:12">
      <c r="A15" s="5">
        <v>20210614040</v>
      </c>
      <c r="B15" s="5" t="s">
        <v>175</v>
      </c>
      <c r="C15" s="5" t="s">
        <v>22</v>
      </c>
      <c r="D15" s="5" t="s">
        <v>176</v>
      </c>
      <c r="E15" s="5" t="s">
        <v>151</v>
      </c>
      <c r="F15" s="5" t="s">
        <v>152</v>
      </c>
      <c r="G15" s="6">
        <v>45</v>
      </c>
      <c r="H15" s="6">
        <f t="shared" si="0"/>
        <v>22.5</v>
      </c>
      <c r="I15" s="6">
        <v>59.2</v>
      </c>
      <c r="J15" s="10">
        <f t="shared" si="1"/>
        <v>29.6</v>
      </c>
      <c r="K15" s="10">
        <f t="shared" si="2"/>
        <v>52.1</v>
      </c>
      <c r="L15" s="11" t="s">
        <v>26</v>
      </c>
    </row>
    <row r="16" ht="23" customHeight="1" spans="1:12">
      <c r="A16" s="5">
        <v>20210614053</v>
      </c>
      <c r="B16" s="5" t="s">
        <v>177</v>
      </c>
      <c r="C16" s="5" t="s">
        <v>22</v>
      </c>
      <c r="D16" s="5" t="s">
        <v>178</v>
      </c>
      <c r="E16" s="5" t="s">
        <v>151</v>
      </c>
      <c r="F16" s="5" t="s">
        <v>152</v>
      </c>
      <c r="G16" s="6">
        <v>44</v>
      </c>
      <c r="H16" s="6">
        <f t="shared" si="0"/>
        <v>22</v>
      </c>
      <c r="I16" s="6">
        <v>58.5</v>
      </c>
      <c r="J16" s="10">
        <f t="shared" si="1"/>
        <v>29.25</v>
      </c>
      <c r="K16" s="10">
        <f t="shared" si="2"/>
        <v>51.25</v>
      </c>
      <c r="L16" s="11" t="s">
        <v>26</v>
      </c>
    </row>
    <row r="17" ht="23" customHeight="1" spans="1:12">
      <c r="A17" s="5">
        <v>20210614055</v>
      </c>
      <c r="B17" s="5" t="s">
        <v>179</v>
      </c>
      <c r="C17" s="5" t="s">
        <v>22</v>
      </c>
      <c r="D17" s="5" t="s">
        <v>180</v>
      </c>
      <c r="E17" s="5" t="s">
        <v>151</v>
      </c>
      <c r="F17" s="5" t="s">
        <v>152</v>
      </c>
      <c r="G17" s="6">
        <v>48.5</v>
      </c>
      <c r="H17" s="6">
        <f t="shared" si="0"/>
        <v>24.25</v>
      </c>
      <c r="I17" s="6">
        <v>48.2</v>
      </c>
      <c r="J17" s="10">
        <f t="shared" si="1"/>
        <v>24.1</v>
      </c>
      <c r="K17" s="10">
        <f t="shared" si="2"/>
        <v>48.35</v>
      </c>
      <c r="L17" s="11" t="s">
        <v>26</v>
      </c>
    </row>
    <row r="18" ht="23" customHeight="1" spans="1:12">
      <c r="A18" s="5">
        <v>20210614041</v>
      </c>
      <c r="B18" s="5" t="s">
        <v>181</v>
      </c>
      <c r="C18" s="5" t="s">
        <v>22</v>
      </c>
      <c r="D18" s="5" t="s">
        <v>182</v>
      </c>
      <c r="E18" s="5" t="s">
        <v>151</v>
      </c>
      <c r="F18" s="5" t="s">
        <v>152</v>
      </c>
      <c r="G18" s="6">
        <v>46</v>
      </c>
      <c r="H18" s="6">
        <f t="shared" si="0"/>
        <v>23</v>
      </c>
      <c r="I18" s="6">
        <v>48.8</v>
      </c>
      <c r="J18" s="10">
        <f t="shared" si="1"/>
        <v>24.4</v>
      </c>
      <c r="K18" s="10">
        <f t="shared" si="2"/>
        <v>47.4</v>
      </c>
      <c r="L18" s="11" t="s">
        <v>26</v>
      </c>
    </row>
    <row r="19" ht="23" customHeight="1" spans="1:12">
      <c r="A19" s="5">
        <v>20210614038</v>
      </c>
      <c r="B19" s="5" t="s">
        <v>183</v>
      </c>
      <c r="C19" s="5" t="s">
        <v>22</v>
      </c>
      <c r="D19" s="5" t="s">
        <v>184</v>
      </c>
      <c r="E19" s="5" t="s">
        <v>151</v>
      </c>
      <c r="F19" s="5" t="s">
        <v>152</v>
      </c>
      <c r="G19" s="6">
        <v>45.5</v>
      </c>
      <c r="H19" s="6">
        <f t="shared" si="0"/>
        <v>22.75</v>
      </c>
      <c r="I19" s="6">
        <v>49</v>
      </c>
      <c r="J19" s="10">
        <f t="shared" si="1"/>
        <v>24.5</v>
      </c>
      <c r="K19" s="10">
        <f t="shared" si="2"/>
        <v>47.25</v>
      </c>
      <c r="L19" s="11" t="s">
        <v>26</v>
      </c>
    </row>
    <row r="20" ht="27" customHeight="1" spans="1:12">
      <c r="A20" s="2" t="s">
        <v>185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ht="27" customHeight="1" spans="1:12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4" t="s">
        <v>8</v>
      </c>
      <c r="I21" s="7" t="s">
        <v>9</v>
      </c>
      <c r="J21" s="4" t="s">
        <v>10</v>
      </c>
      <c r="K21" s="8" t="s">
        <v>11</v>
      </c>
      <c r="L21" s="9" t="s">
        <v>12</v>
      </c>
    </row>
    <row r="22" ht="27" customHeight="1" spans="1:12">
      <c r="A22" s="5">
        <v>20210614004</v>
      </c>
      <c r="B22" s="5" t="s">
        <v>186</v>
      </c>
      <c r="C22" s="5" t="s">
        <v>22</v>
      </c>
      <c r="D22" s="5" t="s">
        <v>187</v>
      </c>
      <c r="E22" s="5" t="s">
        <v>60</v>
      </c>
      <c r="F22" s="5" t="s">
        <v>152</v>
      </c>
      <c r="G22" s="6">
        <v>62.5</v>
      </c>
      <c r="H22" s="6">
        <f t="shared" ref="H22:H29" si="3">G22*0.5</f>
        <v>31.25</v>
      </c>
      <c r="I22" s="6">
        <v>80</v>
      </c>
      <c r="J22" s="10">
        <f t="shared" ref="J22:J29" si="4">I22*0.5</f>
        <v>40</v>
      </c>
      <c r="K22" s="10">
        <f t="shared" ref="K22:K29" si="5">H22+J22</f>
        <v>71.25</v>
      </c>
      <c r="L22" s="11" t="s">
        <v>18</v>
      </c>
    </row>
    <row r="23" ht="27" customHeight="1" spans="1:12">
      <c r="A23" s="5">
        <v>20210614019</v>
      </c>
      <c r="B23" s="5" t="s">
        <v>188</v>
      </c>
      <c r="C23" s="5" t="s">
        <v>14</v>
      </c>
      <c r="D23" s="5" t="s">
        <v>189</v>
      </c>
      <c r="E23" s="5" t="s">
        <v>60</v>
      </c>
      <c r="F23" s="5" t="s">
        <v>152</v>
      </c>
      <c r="G23" s="6">
        <v>68</v>
      </c>
      <c r="H23" s="6">
        <f t="shared" si="3"/>
        <v>34</v>
      </c>
      <c r="I23" s="6">
        <v>64.2</v>
      </c>
      <c r="J23" s="10">
        <f t="shared" si="4"/>
        <v>32.1</v>
      </c>
      <c r="K23" s="10">
        <f t="shared" si="5"/>
        <v>66.1</v>
      </c>
      <c r="L23" s="11" t="s">
        <v>18</v>
      </c>
    </row>
    <row r="24" ht="27" customHeight="1" spans="1:12">
      <c r="A24" s="5">
        <v>20210614020</v>
      </c>
      <c r="B24" s="5" t="s">
        <v>190</v>
      </c>
      <c r="C24" s="5" t="s">
        <v>22</v>
      </c>
      <c r="D24" s="5" t="s">
        <v>122</v>
      </c>
      <c r="E24" s="5" t="s">
        <v>60</v>
      </c>
      <c r="F24" s="5" t="s">
        <v>152</v>
      </c>
      <c r="G24" s="6">
        <v>60.5</v>
      </c>
      <c r="H24" s="6">
        <f t="shared" si="3"/>
        <v>30.25</v>
      </c>
      <c r="I24" s="6">
        <v>67.2</v>
      </c>
      <c r="J24" s="10">
        <f t="shared" si="4"/>
        <v>33.6</v>
      </c>
      <c r="K24" s="10">
        <f t="shared" si="5"/>
        <v>63.85</v>
      </c>
      <c r="L24" s="11" t="s">
        <v>18</v>
      </c>
    </row>
    <row r="25" ht="27" customHeight="1" spans="1:12">
      <c r="A25" s="5">
        <v>20210614018</v>
      </c>
      <c r="B25" s="5" t="s">
        <v>191</v>
      </c>
      <c r="C25" s="5" t="s">
        <v>22</v>
      </c>
      <c r="D25" s="5" t="s">
        <v>192</v>
      </c>
      <c r="E25" s="5" t="s">
        <v>60</v>
      </c>
      <c r="F25" s="5" t="s">
        <v>152</v>
      </c>
      <c r="G25" s="6">
        <v>62.5</v>
      </c>
      <c r="H25" s="6">
        <f t="shared" si="3"/>
        <v>31.25</v>
      </c>
      <c r="I25" s="6">
        <v>60</v>
      </c>
      <c r="J25" s="10">
        <f t="shared" si="4"/>
        <v>30</v>
      </c>
      <c r="K25" s="10">
        <f t="shared" si="5"/>
        <v>61.25</v>
      </c>
      <c r="L25" s="11" t="s">
        <v>18</v>
      </c>
    </row>
    <row r="26" ht="27" customHeight="1" spans="1:12">
      <c r="A26" s="5">
        <v>20210614013</v>
      </c>
      <c r="B26" s="5" t="s">
        <v>193</v>
      </c>
      <c r="C26" s="5" t="s">
        <v>22</v>
      </c>
      <c r="D26" s="5" t="s">
        <v>194</v>
      </c>
      <c r="E26" s="5" t="s">
        <v>60</v>
      </c>
      <c r="F26" s="5" t="s">
        <v>152</v>
      </c>
      <c r="G26" s="6">
        <v>59.5</v>
      </c>
      <c r="H26" s="6">
        <f t="shared" si="3"/>
        <v>29.75</v>
      </c>
      <c r="I26" s="6">
        <v>60.2</v>
      </c>
      <c r="J26" s="10">
        <f t="shared" si="4"/>
        <v>30.1</v>
      </c>
      <c r="K26" s="10">
        <f t="shared" si="5"/>
        <v>59.85</v>
      </c>
      <c r="L26" s="11" t="s">
        <v>26</v>
      </c>
    </row>
    <row r="27" ht="27" customHeight="1" spans="1:12">
      <c r="A27" s="5">
        <v>20210614006</v>
      </c>
      <c r="B27" s="5" t="s">
        <v>195</v>
      </c>
      <c r="C27" s="5" t="s">
        <v>22</v>
      </c>
      <c r="D27" s="5" t="s">
        <v>196</v>
      </c>
      <c r="E27" s="5" t="s">
        <v>60</v>
      </c>
      <c r="F27" s="5" t="s">
        <v>152</v>
      </c>
      <c r="G27" s="6">
        <v>58</v>
      </c>
      <c r="H27" s="6">
        <f t="shared" si="3"/>
        <v>29</v>
      </c>
      <c r="I27" s="6">
        <v>61.4</v>
      </c>
      <c r="J27" s="10">
        <f t="shared" si="4"/>
        <v>30.7</v>
      </c>
      <c r="K27" s="10">
        <f t="shared" si="5"/>
        <v>59.7</v>
      </c>
      <c r="L27" s="11" t="s">
        <v>26</v>
      </c>
    </row>
    <row r="28" ht="27" customHeight="1" spans="1:12">
      <c r="A28" s="5">
        <v>20210614010</v>
      </c>
      <c r="B28" s="5" t="s">
        <v>197</v>
      </c>
      <c r="C28" s="5" t="s">
        <v>22</v>
      </c>
      <c r="D28" s="5" t="s">
        <v>198</v>
      </c>
      <c r="E28" s="5" t="s">
        <v>60</v>
      </c>
      <c r="F28" s="5" t="s">
        <v>152</v>
      </c>
      <c r="G28" s="6">
        <v>57.5</v>
      </c>
      <c r="H28" s="6">
        <f t="shared" si="3"/>
        <v>28.75</v>
      </c>
      <c r="I28" s="6">
        <v>56</v>
      </c>
      <c r="J28" s="10">
        <f t="shared" si="4"/>
        <v>28</v>
      </c>
      <c r="K28" s="10">
        <f t="shared" si="5"/>
        <v>56.75</v>
      </c>
      <c r="L28" s="11" t="s">
        <v>26</v>
      </c>
    </row>
    <row r="29" ht="27" customHeight="1" spans="1:12">
      <c r="A29" s="5">
        <v>20210614007</v>
      </c>
      <c r="B29" s="5" t="s">
        <v>199</v>
      </c>
      <c r="C29" s="5" t="s">
        <v>22</v>
      </c>
      <c r="D29" s="5" t="s">
        <v>200</v>
      </c>
      <c r="E29" s="5" t="s">
        <v>60</v>
      </c>
      <c r="F29" s="5" t="s">
        <v>152</v>
      </c>
      <c r="G29" s="6">
        <v>56</v>
      </c>
      <c r="H29" s="6">
        <f t="shared" si="3"/>
        <v>28</v>
      </c>
      <c r="I29" s="6">
        <v>56.6</v>
      </c>
      <c r="J29" s="10">
        <f t="shared" si="4"/>
        <v>28.3</v>
      </c>
      <c r="K29" s="10">
        <f t="shared" si="5"/>
        <v>56.3</v>
      </c>
      <c r="L29" s="11" t="s">
        <v>26</v>
      </c>
    </row>
    <row r="30" ht="27" customHeight="1" spans="1:12">
      <c r="A30" s="2" t="s">
        <v>201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27" customHeight="1" spans="1:12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4" t="s">
        <v>8</v>
      </c>
      <c r="I31" s="7" t="s">
        <v>9</v>
      </c>
      <c r="J31" s="4" t="s">
        <v>10</v>
      </c>
      <c r="K31" s="8" t="s">
        <v>11</v>
      </c>
      <c r="L31" s="9" t="s">
        <v>12</v>
      </c>
    </row>
    <row r="32" ht="27" customHeight="1" spans="1:12">
      <c r="A32" s="5">
        <v>20210614029</v>
      </c>
      <c r="B32" s="5" t="s">
        <v>202</v>
      </c>
      <c r="C32" s="5" t="s">
        <v>22</v>
      </c>
      <c r="D32" s="5" t="s">
        <v>203</v>
      </c>
      <c r="E32" s="5" t="s">
        <v>16</v>
      </c>
      <c r="F32" s="5" t="s">
        <v>152</v>
      </c>
      <c r="G32" s="6">
        <v>66.5</v>
      </c>
      <c r="H32" s="6">
        <f t="shared" ref="H32:H35" si="6">G32*0.5</f>
        <v>33.25</v>
      </c>
      <c r="I32" s="6">
        <v>67.2</v>
      </c>
      <c r="J32" s="10">
        <f t="shared" ref="J32:J35" si="7">I32*0.5</f>
        <v>33.6</v>
      </c>
      <c r="K32" s="10">
        <f t="shared" ref="K32:K35" si="8">H32+J32</f>
        <v>66.85</v>
      </c>
      <c r="L32" s="11" t="s">
        <v>18</v>
      </c>
    </row>
    <row r="33" ht="27" customHeight="1" spans="1:12">
      <c r="A33" s="5">
        <v>20210614033</v>
      </c>
      <c r="B33" s="5" t="s">
        <v>204</v>
      </c>
      <c r="C33" s="5" t="s">
        <v>22</v>
      </c>
      <c r="D33" s="5" t="s">
        <v>205</v>
      </c>
      <c r="E33" s="5" t="s">
        <v>16</v>
      </c>
      <c r="F33" s="5" t="s">
        <v>152</v>
      </c>
      <c r="G33" s="6">
        <v>60</v>
      </c>
      <c r="H33" s="6">
        <f t="shared" si="6"/>
        <v>30</v>
      </c>
      <c r="I33" s="6">
        <v>66.2</v>
      </c>
      <c r="J33" s="10">
        <f t="shared" si="7"/>
        <v>33.1</v>
      </c>
      <c r="K33" s="10">
        <f t="shared" si="8"/>
        <v>63.1</v>
      </c>
      <c r="L33" s="11" t="s">
        <v>18</v>
      </c>
    </row>
    <row r="34" ht="27" customHeight="1" spans="1:12">
      <c r="A34" s="5">
        <v>20210614034</v>
      </c>
      <c r="B34" s="5" t="s">
        <v>206</v>
      </c>
      <c r="C34" s="5" t="s">
        <v>22</v>
      </c>
      <c r="D34" s="5" t="s">
        <v>207</v>
      </c>
      <c r="E34" s="5" t="s">
        <v>16</v>
      </c>
      <c r="F34" s="5" t="s">
        <v>152</v>
      </c>
      <c r="G34" s="6">
        <v>56.5</v>
      </c>
      <c r="H34" s="6">
        <f t="shared" si="6"/>
        <v>28.25</v>
      </c>
      <c r="I34" s="6">
        <v>59.2</v>
      </c>
      <c r="J34" s="10">
        <f t="shared" si="7"/>
        <v>29.6</v>
      </c>
      <c r="K34" s="10">
        <f t="shared" si="8"/>
        <v>57.85</v>
      </c>
      <c r="L34" s="11" t="s">
        <v>26</v>
      </c>
    </row>
    <row r="35" ht="27" customHeight="1" spans="1:12">
      <c r="A35" s="5">
        <v>20210614032</v>
      </c>
      <c r="B35" s="5" t="s">
        <v>208</v>
      </c>
      <c r="C35" s="5" t="s">
        <v>22</v>
      </c>
      <c r="D35" s="5" t="s">
        <v>209</v>
      </c>
      <c r="E35" s="5" t="s">
        <v>16</v>
      </c>
      <c r="F35" s="5" t="s">
        <v>152</v>
      </c>
      <c r="G35" s="6">
        <v>56</v>
      </c>
      <c r="H35" s="6">
        <f t="shared" si="6"/>
        <v>28</v>
      </c>
      <c r="I35" s="6">
        <v>56.4</v>
      </c>
      <c r="J35" s="10">
        <f t="shared" si="7"/>
        <v>28.2</v>
      </c>
      <c r="K35" s="10">
        <f t="shared" si="8"/>
        <v>56.2</v>
      </c>
      <c r="L35" s="11" t="s">
        <v>26</v>
      </c>
    </row>
  </sheetData>
  <mergeCells count="3">
    <mergeCell ref="A1:L1"/>
    <mergeCell ref="A20:L20"/>
    <mergeCell ref="A30:L30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综合总成绩</vt:lpstr>
      <vt:lpstr>财务总成绩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2021-06-28T01:31:00Z</dcterms:created>
  <dcterms:modified xsi:type="dcterms:W3CDTF">2021-06-28T09:05:47Z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A30F9DBBA8E2476CACF1808F744A66A9</vt:lpwstr>
  </property>
  <property fmtid="{D5CDD505-2E9C-101B-9397-08002B2CF9AE}" pid="3" name="KSOProductBuildVer">
    <vt:lpwstr>2052-11.1.0.10577</vt:lpwstr>
  </property>
</Properties>
</file>